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300" activeTab="0"/>
  </bookViews>
  <sheets>
    <sheet name="FrontPage" sheetId="1" r:id="rId1"/>
    <sheet name="SequencingRequirements" sheetId="2" r:id="rId2"/>
    <sheet name="FragmentAnalysis" sheetId="3" r:id="rId3"/>
    <sheet name="ForImport" sheetId="4" r:id="rId4"/>
    <sheet name="History and Amendment record " sheetId="5" r:id="rId5"/>
  </sheets>
  <definedNames>
    <definedName name="_Toc125432591" localSheetId="4">'History and Amendment record '!$A$8</definedName>
    <definedName name="FullText">'History and Amendment record '!$D$40:$D$41</definedName>
    <definedName name="PCMac">'History and Amendment record '!$C$40:$C$41</definedName>
    <definedName name="Priority">'History and Amendment record '!$F$40:$F$41</definedName>
    <definedName name="SeqOrEP">'History and Amendment record '!$E$40:$E$41</definedName>
    <definedName name="TemplateTypes">'History and Amendment record '!$A$40:$A$43</definedName>
    <definedName name="YesNo">'History and Amendment record '!$B$40:$B$41</definedName>
  </definedNames>
  <calcPr fullCalcOnLoad="1"/>
</workbook>
</file>

<file path=xl/sharedStrings.xml><?xml version="1.0" encoding="utf-8"?>
<sst xmlns="http://schemas.openxmlformats.org/spreadsheetml/2006/main" count="647" uniqueCount="222">
  <si>
    <t>A01</t>
  </si>
  <si>
    <t>B01</t>
  </si>
  <si>
    <t>C01</t>
  </si>
  <si>
    <t>D01</t>
  </si>
  <si>
    <t>E01</t>
  </si>
  <si>
    <t>F01</t>
  </si>
  <si>
    <t>G01</t>
  </si>
  <si>
    <t>H01</t>
  </si>
  <si>
    <t>A02</t>
  </si>
  <si>
    <t>B02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</si>
  <si>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</si>
  <si>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</si>
  <si>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</si>
  <si>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</si>
  <si>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</si>
  <si>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</si>
  <si>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</si>
  <si>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</si>
  <si>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</si>
  <si>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</si>
  <si>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</si>
  <si>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</si>
  <si>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</si>
  <si>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</si>
  <si>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</si>
  <si>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</si>
  <si>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</si>
  <si>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</si>
  <si>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</si>
  <si>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</si>
  <si>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</si>
  <si>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</si>
  <si>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</si>
  <si>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</si>
  <si>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</si>
  <si>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</si>
  <si>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</si>
  <si>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</si>
  <si>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G05</t>
  </si>
  <si>
    <t>H05</t>
  </si>
  <si>
    <t>A06</t>
  </si>
  <si>
    <t>B06</t>
  </si>
  <si>
    <t>C06</t>
  </si>
  <si>
    <t>D06</t>
  </si>
  <si>
    <t>E06</t>
  </si>
  <si>
    <t>F06</t>
  </si>
  <si>
    <t>G06</t>
  </si>
  <si>
    <t>H06</t>
  </si>
  <si>
    <t>A07</t>
  </si>
  <si>
    <t>B07</t>
  </si>
  <si>
    <t>C07</t>
  </si>
  <si>
    <t>D07</t>
  </si>
  <si>
    <t>E07</t>
  </si>
  <si>
    <t>F07</t>
  </si>
  <si>
    <t>G07</t>
  </si>
  <si>
    <t>H07</t>
  </si>
  <si>
    <t>A08</t>
  </si>
  <si>
    <t>B08</t>
  </si>
  <si>
    <t>C08</t>
  </si>
  <si>
    <t>D08</t>
  </si>
  <si>
    <t>E08</t>
  </si>
  <si>
    <t>F08</t>
  </si>
  <si>
    <t>G08</t>
  </si>
  <si>
    <t>H08</t>
  </si>
  <si>
    <t>A09</t>
  </si>
  <si>
    <t>B09</t>
  </si>
  <si>
    <t>C09</t>
  </si>
  <si>
    <t>D09</t>
  </si>
  <si>
    <t>E09</t>
  </si>
  <si>
    <t>F09</t>
  </si>
  <si>
    <t>G09</t>
  </si>
  <si>
    <t>H09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</si>
  <si>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</si>
  <si>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</si>
  <si>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</si>
  <si>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</si>
  <si>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</si>
  <si>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</si>
  <si>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</si>
  <si>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</si>
  <si>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</si>
  <si>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</si>
  <si>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</si>
  <si>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</si>
  <si>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</si>
  <si>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</si>
  <si>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</si>
  <si>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</si>
  <si>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</si>
  <si>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</si>
  <si>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</si>
  <si>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</si>
  <si>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</si>
  <si>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</si>
  <si>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</si>
  <si>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</si>
  <si>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SamplePlateID</t>
  </si>
  <si>
    <t>SamplePlateWell</t>
  </si>
  <si>
    <t>SequenceName</t>
  </si>
  <si>
    <t>Customer Name:</t>
  </si>
  <si>
    <t>CustomerName</t>
  </si>
  <si>
    <t>Department:</t>
  </si>
  <si>
    <t>Institution:</t>
  </si>
  <si>
    <t>Address:</t>
  </si>
  <si>
    <t>ResultsDisc</t>
  </si>
  <si>
    <t>ResultsChromatogram</t>
  </si>
  <si>
    <t>RunWell</t>
  </si>
  <si>
    <t>Telephone:</t>
  </si>
  <si>
    <t>RunID</t>
  </si>
  <si>
    <t>Pending</t>
  </si>
  <si>
    <t>Email:</t>
  </si>
  <si>
    <t>Chromatogram prints (Y/N):</t>
  </si>
  <si>
    <t xml:space="preserve">Format of results: </t>
  </si>
  <si>
    <t>Email files (Y/N):</t>
  </si>
  <si>
    <t>Format of files (Mac or PC):</t>
  </si>
  <si>
    <t>EmailFiles</t>
  </si>
  <si>
    <t>FormatPCorMac</t>
  </si>
  <si>
    <t>FullOrText</t>
  </si>
  <si>
    <t>Customer Plate/Experiment ID:</t>
  </si>
  <si>
    <t>DesiredRead</t>
  </si>
  <si>
    <t>TemplateType</t>
  </si>
  <si>
    <t>AnalysisType</t>
  </si>
  <si>
    <t>Sequencing</t>
  </si>
  <si>
    <t>Fragment analysis</t>
  </si>
  <si>
    <t>Files on Disc (Y/N)</t>
  </si>
  <si>
    <t>Comments:</t>
  </si>
  <si>
    <t>History and amendment record for LF 331 027 Ed2_Seq&amp;GS request form</t>
  </si>
  <si>
    <t>Edition No</t>
  </si>
  <si>
    <t>Date of Issue</t>
  </si>
  <si>
    <t>Copies</t>
  </si>
  <si>
    <t>Comment</t>
  </si>
  <si>
    <t>AMENDMENT RECORD</t>
  </si>
  <si>
    <t>Amendment No.</t>
  </si>
  <si>
    <t>Date</t>
  </si>
  <si>
    <t>Edition No.</t>
  </si>
  <si>
    <t>Procedure</t>
  </si>
  <si>
    <t>Page</t>
  </si>
  <si>
    <t>Amendment details</t>
  </si>
  <si>
    <t>Auth'n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</si>
  <si>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Times New Roman"/>
        <family val="1"/>
      </rPr>
      <t>The amendment must be authorised by the author of the procedure and acknowledged as read by staff.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</si>
  <si>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Times New Roman"/>
        <family val="1"/>
      </rPr>
      <t>The amendment must be underlined and an asterisk written in the margin along side the change (</t>
    </r>
    <r>
      <rPr>
        <i/>
        <sz val="11"/>
        <rFont val="Times New Roman"/>
        <family val="1"/>
      </rPr>
      <t>liquid paper must not be used</t>
    </r>
    <r>
      <rPr>
        <sz val="11"/>
        <rFont val="Times New Roman"/>
        <family val="1"/>
      </rPr>
      <t>).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</si>
  <si>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Times New Roman"/>
        <family val="1"/>
      </rPr>
      <t>Ten or less minor amendments can be made before the procedure is withdrawn and a revised edition issued.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</si>
  <si>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Times New Roman"/>
        <family val="1"/>
      </rPr>
      <t>At a major change (or at the 10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minor change) the document  must  be withdrawn and a new Edition issued.</t>
    </r>
  </si>
  <si>
    <t>LF 3301 027 Seq&amp;GS Request form</t>
  </si>
  <si>
    <t>Seq… &amp; Frag…</t>
  </si>
  <si>
    <t xml:space="preserve">under note 2 (frag) and note 4 (seq) typed "and please use only the following symbols - _ ( ) { } # . + </t>
  </si>
  <si>
    <t>ForImport</t>
  </si>
  <si>
    <t>SG</t>
  </si>
  <si>
    <t>Bug fix: missing fields on import for fragment analysis problem solved</t>
  </si>
  <si>
    <t>Sequencing Requirements</t>
  </si>
  <si>
    <t>Amended concentration box to make statements unambiguous</t>
  </si>
  <si>
    <t>OW</t>
  </si>
  <si>
    <t>Removed concatenation of sequenceID_name feature</t>
  </si>
  <si>
    <t>EPOnly</t>
  </si>
  <si>
    <t>PCR</t>
  </si>
  <si>
    <t>dsDNA</t>
  </si>
  <si>
    <t>ssDNA</t>
  </si>
  <si>
    <t>Y</t>
  </si>
  <si>
    <t>N</t>
  </si>
  <si>
    <t>PC</t>
  </si>
  <si>
    <t>Mac</t>
  </si>
  <si>
    <t>Full</t>
  </si>
  <si>
    <t>Text</t>
  </si>
  <si>
    <t>Text for pull down boxes:</t>
  </si>
  <si>
    <t>Added pull down lists for selections and included option for "EPOnly"</t>
  </si>
  <si>
    <t>Removed reference to concatenation of name in Note 5 (Seq..) and Note 2 (Frag..). Removed reference to MegaBACE (Frag..)</t>
  </si>
  <si>
    <t>Cost centre (internal client):</t>
  </si>
  <si>
    <t>Added Cost centre and purchase order number fields for import to sequencing database</t>
  </si>
  <si>
    <t>CostCentre</t>
  </si>
  <si>
    <t>PurchaseOrder</t>
  </si>
  <si>
    <t>For submission to Sequencing Centre:</t>
  </si>
  <si>
    <t>Click here to submit samples for sequencing</t>
  </si>
  <si>
    <t>NOTES:</t>
  </si>
  <si>
    <t>Pre-Natal</t>
  </si>
  <si>
    <t>Standard</t>
  </si>
  <si>
    <t>PreNatalOrStandard</t>
  </si>
  <si>
    <t>Purchase order # (external client):</t>
  </si>
  <si>
    <t>Files on Disc (Y/N):</t>
  </si>
  <si>
    <t>Changed sample requirements (blue), added instructions for clients (yellow), changed formatting for Notes section, added 'Print Label' button (red), added 'Priority' field (accompanying change to ForImport)</t>
  </si>
  <si>
    <t xml:space="preserve">  Send completed sample sheet to:</t>
  </si>
  <si>
    <t xml:space="preserve">  your samples. </t>
  </si>
  <si>
    <t>Full Files or SEQ(text) files only:</t>
  </si>
  <si>
    <t>Template type:</t>
  </si>
  <si>
    <t>Full Sequencing or EP only:</t>
  </si>
  <si>
    <t>Priority:</t>
  </si>
  <si>
    <t>Well/Tube number</t>
  </si>
  <si>
    <t>Primer</t>
  </si>
  <si>
    <t>Read length (bp)</t>
  </si>
  <si>
    <t>Sample ID</t>
  </si>
  <si>
    <t xml:space="preserve">  "Well number" refers to the position of the sample in 96 well plate format</t>
  </si>
  <si>
    <t xml:space="preserve">  If your samples are submitted in individual tubes please label the tubes </t>
  </si>
  <si>
    <t>Click here to submit products for fragment analysis (not sequencing)</t>
  </si>
  <si>
    <t xml:space="preserve">  </t>
  </si>
  <si>
    <r>
      <t xml:space="preserve">  the </t>
    </r>
    <r>
      <rPr>
        <b/>
        <sz val="10"/>
        <rFont val="Arial"/>
        <family val="2"/>
      </rPr>
      <t>COMBINED total characters to 30</t>
    </r>
    <r>
      <rPr>
        <sz val="10"/>
        <rFont val="Arial"/>
        <family val="0"/>
      </rPr>
      <t xml:space="preserve">. Also, please </t>
    </r>
    <r>
      <rPr>
        <b/>
        <sz val="10"/>
        <rFont val="Arial"/>
        <family val="2"/>
      </rPr>
      <t>ONLY</t>
    </r>
    <r>
      <rPr>
        <sz val="10"/>
        <rFont val="Arial"/>
        <family val="0"/>
      </rPr>
      <t xml:space="preserve"> use the following</t>
    </r>
  </si>
  <si>
    <r>
      <t xml:space="preserve">  symbols </t>
    </r>
    <r>
      <rPr>
        <b/>
        <sz val="10"/>
        <rFont val="Arial"/>
        <family val="2"/>
      </rPr>
      <t>- _ ( ) { } # . +</t>
    </r>
    <r>
      <rPr>
        <sz val="10"/>
        <rFont val="Arial"/>
        <family val="0"/>
      </rPr>
      <t xml:space="preserve"> (any other symbols cannot be processed).</t>
    </r>
  </si>
  <si>
    <t xml:space="preserve">  Fill in shaded cells. This information will be directly imported into the</t>
  </si>
  <si>
    <t xml:space="preserve">  sequencing instrument, minimising the risk of transcription errors.</t>
  </si>
  <si>
    <r>
      <t xml:space="preserve">  Please print a cover sheet </t>
    </r>
    <r>
      <rPr>
        <b/>
        <sz val="10"/>
        <rFont val="Arial"/>
        <family val="2"/>
      </rPr>
      <t>using the button below</t>
    </r>
    <r>
      <rPr>
        <sz val="10"/>
        <rFont val="Arial"/>
        <family val="0"/>
      </rPr>
      <t>, and send this in with</t>
    </r>
  </si>
  <si>
    <r>
      <t>Priorioty</t>
    </r>
    <r>
      <rPr>
        <sz val="10"/>
        <rFont val="Arial"/>
        <family val="0"/>
      </rPr>
      <t>:</t>
    </r>
  </si>
  <si>
    <t>Amplicon Name</t>
  </si>
  <si>
    <t>Dye label(s)</t>
  </si>
  <si>
    <t>Fragment length (bp)</t>
  </si>
  <si>
    <t xml:space="preserve">  "Well number" refers to the position in the 96 well plate format that is required</t>
  </si>
  <si>
    <t xml:space="preserve">   by the sequencing instrument. If your Template is submitted in another</t>
  </si>
  <si>
    <t xml:space="preserve">   Sample ID to allow for easy identification.</t>
  </si>
  <si>
    <t xml:space="preserve">   format (eg individual tubes) please label the tubes with the Well ID plus the</t>
  </si>
  <si>
    <t xml:space="preserve">   an output file name of the format: Amplicon Name_Dye Label(s).</t>
  </si>
  <si>
    <t xml:space="preserve">   Positions not required should be left blank.</t>
  </si>
  <si>
    <t xml:space="preserve">   Entering Dye Label and Fragment Size(s) assists with setting the correct </t>
  </si>
  <si>
    <t xml:space="preserve">   instrument run conditions. </t>
  </si>
  <si>
    <r>
      <t xml:space="preserve">   </t>
    </r>
    <r>
      <rPr>
        <sz val="10"/>
        <rFont val="Arial"/>
        <family val="2"/>
      </rPr>
      <t>Enter the Amplicon Name. Please limit the length as the Sequencer generates</t>
    </r>
  </si>
  <si>
    <r>
      <t xml:space="preserve">   the following symbols </t>
    </r>
    <r>
      <rPr>
        <b/>
        <sz val="10"/>
        <rFont val="Arial"/>
        <family val="2"/>
      </rPr>
      <t>- _ ( ) { } # . +</t>
    </r>
    <r>
      <rPr>
        <sz val="10"/>
        <rFont val="Arial"/>
        <family val="0"/>
      </rPr>
      <t xml:space="preserve"> (any other symbols cannot be processed).</t>
    </r>
  </si>
  <si>
    <t xml:space="preserve">  with the well ID plus the Sample ID to allow for easy identification. </t>
  </si>
  <si>
    <t xml:space="preserve">  Enter a Primer name if desired.</t>
  </si>
  <si>
    <t xml:space="preserve">  output file name of the format: Sample ID_Primer. Thus, limit </t>
  </si>
  <si>
    <t xml:space="preserve">  Please limit the length of the Sample ID as the Sequencer  generates an</t>
  </si>
  <si>
    <t>Sample Submission Instructions</t>
  </si>
  <si>
    <r>
      <t xml:space="preserve">  </t>
    </r>
    <r>
      <rPr>
        <sz val="10"/>
        <rFont val="Arial"/>
        <family val="2"/>
      </rPr>
      <t>Positions not required should be left blank.</t>
    </r>
  </si>
  <si>
    <r>
      <t xml:space="preserve">   Thus, limit</t>
    </r>
    <r>
      <rPr>
        <b/>
        <sz val="10"/>
        <rFont val="Arial"/>
        <family val="2"/>
      </rPr>
      <t xml:space="preserve"> the COMBINED total characters to 30</t>
    </r>
    <r>
      <rPr>
        <sz val="10"/>
        <rFont val="Arial"/>
        <family val="2"/>
      </rPr>
      <t>. Also, please only use</t>
    </r>
  </si>
  <si>
    <t xml:space="preserve">Fragment Analysis Request </t>
  </si>
  <si>
    <t>Sequencing Request</t>
  </si>
  <si>
    <t>health.imvssequencingcentre@health.sa.gov.au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</si>
</sst>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Symbol"/>
      <family val="1"/>
    </font>
    <font>
      <sz val="7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14" fontId="12" fillId="0" borderId="13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justify" vertical="top" wrapText="1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/>
    </xf>
    <xf numFmtId="0" fontId="14" fillId="0" borderId="0" xfId="0" applyFont="1" applyAlignment="1">
      <alignment horizontal="left" indent="4"/>
    </xf>
    <xf numFmtId="0" fontId="3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33" borderId="14" xfId="0" applyNumberFormat="1" applyFill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/>
    </xf>
    <xf numFmtId="0" fontId="18" fillId="0" borderId="0" xfId="0" applyFont="1" applyAlignment="1">
      <alignment/>
    </xf>
    <xf numFmtId="0" fontId="5" fillId="34" borderId="0" xfId="53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0" xfId="0" applyFill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49" fontId="0" fillId="33" borderId="19" xfId="0" applyNumberFormat="1" applyFill="1" applyBorder="1" applyAlignment="1" applyProtection="1">
      <alignment/>
      <protection locked="0"/>
    </xf>
    <xf numFmtId="49" fontId="5" fillId="33" borderId="19" xfId="53" applyNumberFormat="1" applyFont="1" applyFill="1" applyBorder="1" applyAlignment="1" applyProtection="1">
      <alignment/>
      <protection locked="0"/>
    </xf>
    <xf numFmtId="0" fontId="19" fillId="34" borderId="23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19" fillId="34" borderId="22" xfId="0" applyFont="1" applyFill="1" applyBorder="1" applyAlignment="1" applyProtection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right" indent="1"/>
      <protection/>
    </xf>
    <xf numFmtId="0" fontId="0" fillId="34" borderId="24" xfId="0" applyFill="1" applyBorder="1" applyAlignment="1" applyProtection="1">
      <alignment/>
      <protection/>
    </xf>
    <xf numFmtId="49" fontId="0" fillId="33" borderId="25" xfId="0" applyNumberForma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34" borderId="22" xfId="0" applyFont="1" applyFill="1" applyBorder="1" applyAlignment="1" applyProtection="1">
      <alignment/>
      <protection/>
    </xf>
    <xf numFmtId="0" fontId="0" fillId="34" borderId="24" xfId="0" applyFill="1" applyBorder="1" applyAlignment="1" applyProtection="1">
      <alignment horizontal="center"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/>
      <protection/>
    </xf>
    <xf numFmtId="49" fontId="0" fillId="0" borderId="16" xfId="0" applyNumberFormat="1" applyFill="1" applyBorder="1" applyAlignment="1" applyProtection="1">
      <alignment/>
      <protection/>
    </xf>
    <xf numFmtId="49" fontId="0" fillId="34" borderId="16" xfId="0" applyNumberFormat="1" applyFill="1" applyBorder="1" applyAlignment="1" applyProtection="1">
      <alignment/>
      <protection/>
    </xf>
    <xf numFmtId="49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right" indent="1"/>
      <protection/>
    </xf>
    <xf numFmtId="49" fontId="0" fillId="34" borderId="0" xfId="0" applyNumberFormat="1" applyFill="1" applyBorder="1" applyAlignment="1" applyProtection="1">
      <alignment/>
      <protection locked="0"/>
    </xf>
    <xf numFmtId="0" fontId="2" fillId="35" borderId="19" xfId="0" applyFont="1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5" fillId="35" borderId="0" xfId="53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2" fillId="35" borderId="23" xfId="0" applyFont="1" applyFill="1" applyBorder="1" applyAlignment="1" applyProtection="1">
      <alignment/>
      <protection/>
    </xf>
    <xf numFmtId="0" fontId="0" fillId="34" borderId="22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22" xfId="53" applyFont="1" applyFill="1" applyBorder="1" applyAlignment="1" applyProtection="1">
      <alignment/>
      <protection/>
    </xf>
    <xf numFmtId="49" fontId="0" fillId="34" borderId="19" xfId="0" applyNumberForma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" fillId="34" borderId="22" xfId="0" applyFont="1" applyFill="1" applyBorder="1" applyAlignment="1" applyProtection="1">
      <alignment/>
      <protection/>
    </xf>
    <xf numFmtId="0" fontId="8" fillId="34" borderId="22" xfId="0" applyFont="1" applyFill="1" applyBorder="1" applyAlignment="1" applyProtection="1">
      <alignment/>
      <protection/>
    </xf>
    <xf numFmtId="49" fontId="0" fillId="34" borderId="24" xfId="0" applyNumberFormat="1" applyFill="1" applyBorder="1" applyAlignment="1" applyProtection="1">
      <alignment/>
      <protection locked="0"/>
    </xf>
    <xf numFmtId="49" fontId="0" fillId="33" borderId="25" xfId="0" applyNumberFormat="1" applyFill="1" applyBorder="1" applyAlignment="1" applyProtection="1">
      <alignment vertical="top"/>
      <protection locked="0"/>
    </xf>
    <xf numFmtId="49" fontId="0" fillId="33" borderId="27" xfId="0" applyNumberFormat="1" applyFill="1" applyBorder="1" applyAlignment="1" applyProtection="1">
      <alignment vertical="top"/>
      <protection locked="0"/>
    </xf>
    <xf numFmtId="49" fontId="0" fillId="33" borderId="24" xfId="0" applyNumberFormat="1" applyFill="1" applyBorder="1" applyAlignment="1" applyProtection="1">
      <alignment vertical="top"/>
      <protection locked="0"/>
    </xf>
    <xf numFmtId="0" fontId="0" fillId="33" borderId="25" xfId="0" applyFill="1" applyBorder="1" applyAlignment="1" applyProtection="1">
      <alignment vertical="top" wrapText="1"/>
      <protection locked="0"/>
    </xf>
    <xf numFmtId="0" fontId="0" fillId="33" borderId="27" xfId="0" applyFill="1" applyBorder="1" applyAlignment="1" applyProtection="1">
      <alignment vertical="top" wrapText="1"/>
      <protection locked="0"/>
    </xf>
    <xf numFmtId="0" fontId="0" fillId="33" borderId="24" xfId="0" applyFill="1" applyBorder="1" applyAlignment="1" applyProtection="1">
      <alignment vertical="top" wrapText="1"/>
      <protection locked="0"/>
    </xf>
    <xf numFmtId="14" fontId="12" fillId="0" borderId="28" xfId="0" applyNumberFormat="1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2352675</xdr:colOff>
      <xdr:row>8</xdr:row>
      <xdr:rowOff>9525</xdr:rowOff>
    </xdr:to>
    <xdr:pic>
      <xdr:nvPicPr>
        <xdr:cNvPr id="1" name="Picture 12" descr="SAP_K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81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9</xdr:row>
      <xdr:rowOff>123825</xdr:rowOff>
    </xdr:from>
    <xdr:to>
      <xdr:col>8</xdr:col>
      <xdr:colOff>428625</xdr:colOff>
      <xdr:row>11</xdr:row>
      <xdr:rowOff>9525</xdr:rowOff>
    </xdr:to>
    <xdr:sp macro="[0]!MyPrint">
      <xdr:nvSpPr>
        <xdr:cNvPr id="1" name="Rectangle 5"/>
        <xdr:cNvSpPr>
          <a:spLocks/>
        </xdr:cNvSpPr>
      </xdr:nvSpPr>
      <xdr:spPr>
        <a:xfrm>
          <a:off x="7762875" y="1647825"/>
          <a:ext cx="1485900" cy="2286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Cover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10</xdr:row>
      <xdr:rowOff>142875</xdr:rowOff>
    </xdr:from>
    <xdr:to>
      <xdr:col>9</xdr:col>
      <xdr:colOff>133350</xdr:colOff>
      <xdr:row>12</xdr:row>
      <xdr:rowOff>95250</xdr:rowOff>
    </xdr:to>
    <xdr:sp macro="[0]!MyPrint">
      <xdr:nvSpPr>
        <xdr:cNvPr id="1" name="Rectangle 10"/>
        <xdr:cNvSpPr>
          <a:spLocks/>
        </xdr:cNvSpPr>
      </xdr:nvSpPr>
      <xdr:spPr>
        <a:xfrm>
          <a:off x="7743825" y="1762125"/>
          <a:ext cx="1933575" cy="2762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Cover 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ealth.imvssequencingcentre@health.sa.gov.a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ealth.imvssequencingcentre@health.sa.gov.au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D10:D14"/>
  <sheetViews>
    <sheetView tabSelected="1" view="pageLayout" workbookViewId="0" topLeftCell="A1">
      <selection activeCell="D12" sqref="D12"/>
    </sheetView>
  </sheetViews>
  <sheetFormatPr defaultColWidth="9.140625" defaultRowHeight="12.75"/>
  <cols>
    <col min="1" max="3" width="9.140625" style="20" customWidth="1"/>
    <col min="4" max="4" width="59.57421875" style="20" bestFit="1" customWidth="1"/>
    <col min="5" max="16384" width="9.140625" style="2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>
      <c r="D10" s="20" t="s">
        <v>170</v>
      </c>
    </row>
    <row r="12" ht="12.75">
      <c r="D12" s="19" t="s">
        <v>171</v>
      </c>
    </row>
    <row r="14" ht="12.75">
      <c r="D14" s="19" t="s">
        <v>191</v>
      </c>
    </row>
  </sheetData>
  <sheetProtection/>
  <hyperlinks>
    <hyperlink ref="D14" location="FragmentAnalysis!A1" display="Click here to submit products for fragment analysis (not sequencing)"/>
    <hyperlink ref="D12" location="SequencingRequirements!A1" display="Click here to submit samples for sequencing"/>
  </hyperlinks>
  <printOptions/>
  <pageMargins left="0.75" right="0.75" top="1" bottom="1" header="0.5" footer="0.5"/>
  <pageSetup horizontalDpi="600" verticalDpi="600" orientation="portrait" paperSize="9" r:id="rId2"/>
  <headerFooter alignWithMargins="0">
    <oddFooter>&amp;RPUB-0505 v1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120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30.421875" style="21" customWidth="1"/>
    <col min="2" max="2" width="24.7109375" style="21" customWidth="1"/>
    <col min="3" max="3" width="11.8515625" style="21" customWidth="1"/>
    <col min="4" max="4" width="17.57421875" style="21" bestFit="1" customWidth="1"/>
    <col min="5" max="5" width="9.421875" style="21" customWidth="1"/>
    <col min="6" max="6" width="12.7109375" style="21" customWidth="1"/>
    <col min="7" max="7" width="16.421875" style="21" customWidth="1"/>
    <col min="8" max="9" width="9.140625" style="21" customWidth="1"/>
    <col min="10" max="10" width="10.7109375" style="21" bestFit="1" customWidth="1"/>
    <col min="11" max="16384" width="9.140625" style="21" customWidth="1"/>
  </cols>
  <sheetData>
    <row r="1" ht="12.75">
      <c r="A1" s="56" t="s">
        <v>220</v>
      </c>
    </row>
    <row r="2" spans="2:11" ht="12.75">
      <c r="B2" s="22"/>
      <c r="C2" s="23"/>
      <c r="D2" s="23"/>
      <c r="F2" s="66" t="s">
        <v>216</v>
      </c>
      <c r="G2" s="57"/>
      <c r="H2" s="57"/>
      <c r="I2" s="57"/>
      <c r="J2" s="57"/>
      <c r="K2" s="58"/>
    </row>
    <row r="3" spans="1:11" ht="13.5" customHeight="1">
      <c r="A3" s="30" t="s">
        <v>99</v>
      </c>
      <c r="B3" s="35"/>
      <c r="C3" s="23"/>
      <c r="D3" s="24" t="s">
        <v>125</v>
      </c>
      <c r="E3" s="25"/>
      <c r="F3" s="59" t="s">
        <v>195</v>
      </c>
      <c r="G3" s="60"/>
      <c r="H3" s="60"/>
      <c r="I3" s="60"/>
      <c r="J3" s="60"/>
      <c r="K3" s="61"/>
    </row>
    <row r="4" spans="1:11" ht="13.5" customHeight="1">
      <c r="A4" s="30" t="s">
        <v>101</v>
      </c>
      <c r="B4" s="35"/>
      <c r="C4" s="23"/>
      <c r="D4" s="77"/>
      <c r="E4" s="24"/>
      <c r="F4" s="59" t="s">
        <v>196</v>
      </c>
      <c r="G4" s="60"/>
      <c r="H4" s="60"/>
      <c r="I4" s="60"/>
      <c r="J4" s="60"/>
      <c r="K4" s="61"/>
    </row>
    <row r="5" spans="1:11" ht="13.5" customHeight="1">
      <c r="A5" s="30" t="s">
        <v>102</v>
      </c>
      <c r="B5" s="35"/>
      <c r="C5" s="23"/>
      <c r="D5" s="78"/>
      <c r="E5" s="24"/>
      <c r="F5" s="59"/>
      <c r="G5" s="60"/>
      <c r="H5" s="60"/>
      <c r="I5" s="60"/>
      <c r="J5" s="60"/>
      <c r="K5" s="61"/>
    </row>
    <row r="6" spans="1:11" ht="13.5" customHeight="1">
      <c r="A6" s="30" t="s">
        <v>103</v>
      </c>
      <c r="B6" s="35"/>
      <c r="C6" s="23"/>
      <c r="D6" s="78"/>
      <c r="E6" s="24"/>
      <c r="F6" s="59" t="s">
        <v>179</v>
      </c>
      <c r="G6" s="60"/>
      <c r="H6" s="62" t="s">
        <v>221</v>
      </c>
      <c r="I6" s="60"/>
      <c r="J6" s="60"/>
      <c r="K6" s="61"/>
    </row>
    <row r="7" spans="1:11" ht="13.5" customHeight="1">
      <c r="A7" s="30" t="s">
        <v>166</v>
      </c>
      <c r="B7" s="35"/>
      <c r="C7" s="23"/>
      <c r="D7" s="78"/>
      <c r="E7" s="24"/>
      <c r="F7" s="59"/>
      <c r="G7" s="60"/>
      <c r="H7" s="60"/>
      <c r="I7" s="60"/>
      <c r="J7" s="60"/>
      <c r="K7" s="61"/>
    </row>
    <row r="8" spans="1:11" ht="13.5" customHeight="1">
      <c r="A8" s="30" t="s">
        <v>176</v>
      </c>
      <c r="B8" s="35"/>
      <c r="C8" s="23"/>
      <c r="D8" s="78"/>
      <c r="E8" s="24"/>
      <c r="F8" s="69" t="s">
        <v>197</v>
      </c>
      <c r="G8" s="60"/>
      <c r="H8" s="60"/>
      <c r="I8" s="60"/>
      <c r="J8" s="60"/>
      <c r="K8" s="61"/>
    </row>
    <row r="9" spans="1:11" ht="13.5" customHeight="1">
      <c r="A9" s="30"/>
      <c r="B9" s="35"/>
      <c r="C9" s="23"/>
      <c r="D9" s="78"/>
      <c r="E9" s="24"/>
      <c r="F9" s="59" t="s">
        <v>180</v>
      </c>
      <c r="G9" s="60"/>
      <c r="H9" s="60"/>
      <c r="I9" s="60"/>
      <c r="J9" s="60"/>
      <c r="K9" s="61"/>
    </row>
    <row r="10" spans="1:11" ht="13.5" customHeight="1">
      <c r="A10" s="30" t="s">
        <v>110</v>
      </c>
      <c r="B10" s="36"/>
      <c r="C10" s="19"/>
      <c r="D10" s="78"/>
      <c r="E10" s="24"/>
      <c r="F10" s="59"/>
      <c r="G10" s="60"/>
      <c r="H10" s="60"/>
      <c r="I10" s="60"/>
      <c r="J10" s="60"/>
      <c r="K10" s="61"/>
    </row>
    <row r="11" spans="1:12" ht="13.5" customHeight="1">
      <c r="A11" s="30" t="s">
        <v>107</v>
      </c>
      <c r="B11" s="45"/>
      <c r="C11" s="23"/>
      <c r="D11" s="78"/>
      <c r="E11" s="24"/>
      <c r="F11" s="59"/>
      <c r="G11" s="60"/>
      <c r="H11" s="60"/>
      <c r="I11" s="60"/>
      <c r="J11" s="60"/>
      <c r="K11" s="61"/>
      <c r="L11" s="26"/>
    </row>
    <row r="12" spans="1:12" ht="13.5" customHeight="1">
      <c r="A12" s="27"/>
      <c r="B12" s="52"/>
      <c r="C12" s="23"/>
      <c r="D12" s="78"/>
      <c r="E12" s="24"/>
      <c r="F12" s="63"/>
      <c r="G12" s="64"/>
      <c r="H12" s="64"/>
      <c r="I12" s="64"/>
      <c r="J12" s="64"/>
      <c r="K12" s="65"/>
      <c r="L12" s="26"/>
    </row>
    <row r="13" spans="1:12" ht="13.5" customHeight="1">
      <c r="A13" s="30" t="s">
        <v>112</v>
      </c>
      <c r="B13" s="70"/>
      <c r="C13" s="23"/>
      <c r="D13" s="78"/>
      <c r="E13" s="24"/>
      <c r="L13" s="23"/>
    </row>
    <row r="14" spans="1:12" ht="13.5" customHeight="1">
      <c r="A14" s="30" t="s">
        <v>113</v>
      </c>
      <c r="B14" s="35"/>
      <c r="C14" s="23"/>
      <c r="D14" s="78"/>
      <c r="E14" s="24"/>
      <c r="L14" s="26"/>
    </row>
    <row r="15" spans="1:11" ht="13.5" customHeight="1">
      <c r="A15" s="30" t="s">
        <v>114</v>
      </c>
      <c r="B15" s="35"/>
      <c r="C15" s="23"/>
      <c r="D15" s="78"/>
      <c r="E15" s="24"/>
      <c r="F15" s="37" t="s">
        <v>172</v>
      </c>
      <c r="G15" s="31"/>
      <c r="H15" s="31"/>
      <c r="I15" s="31"/>
      <c r="J15" s="31"/>
      <c r="K15" s="32"/>
    </row>
    <row r="16" spans="1:11" ht="13.5" customHeight="1">
      <c r="A16" s="30" t="s">
        <v>181</v>
      </c>
      <c r="B16" s="35"/>
      <c r="C16" s="23"/>
      <c r="D16" s="78"/>
      <c r="E16" s="24"/>
      <c r="F16" s="47"/>
      <c r="G16" s="23"/>
      <c r="H16" s="23"/>
      <c r="I16" s="23"/>
      <c r="J16" s="23"/>
      <c r="K16" s="34"/>
    </row>
    <row r="17" spans="1:11" ht="13.5" customHeight="1">
      <c r="A17" s="30" t="s">
        <v>177</v>
      </c>
      <c r="B17" s="35"/>
      <c r="C17" s="23"/>
      <c r="D17" s="78"/>
      <c r="E17" s="24"/>
      <c r="F17" s="67" t="s">
        <v>189</v>
      </c>
      <c r="G17" s="23"/>
      <c r="H17" s="23"/>
      <c r="I17" s="23"/>
      <c r="J17" s="23"/>
      <c r="K17" s="34"/>
    </row>
    <row r="18" spans="1:11" ht="13.5" customHeight="1">
      <c r="A18" s="30" t="s">
        <v>111</v>
      </c>
      <c r="B18" s="35"/>
      <c r="C18" s="23"/>
      <c r="D18" s="78"/>
      <c r="E18" s="24"/>
      <c r="F18" s="33" t="s">
        <v>190</v>
      </c>
      <c r="G18" s="23"/>
      <c r="H18" s="23"/>
      <c r="I18" s="23"/>
      <c r="J18" s="23"/>
      <c r="K18" s="34"/>
    </row>
    <row r="19" spans="1:11" ht="13.5" customHeight="1">
      <c r="A19" s="30" t="s">
        <v>182</v>
      </c>
      <c r="B19" s="35"/>
      <c r="C19" s="23"/>
      <c r="D19" s="78"/>
      <c r="E19" s="24"/>
      <c r="F19" s="33" t="s">
        <v>212</v>
      </c>
      <c r="G19" s="23"/>
      <c r="H19" s="23"/>
      <c r="I19" s="23"/>
      <c r="J19" s="23"/>
      <c r="K19" s="34"/>
    </row>
    <row r="20" spans="1:11" ht="13.5" customHeight="1">
      <c r="A20" s="30" t="s">
        <v>183</v>
      </c>
      <c r="B20" s="35"/>
      <c r="C20" s="23"/>
      <c r="D20" s="78"/>
      <c r="E20" s="24"/>
      <c r="F20" s="33" t="s">
        <v>213</v>
      </c>
      <c r="G20" s="23"/>
      <c r="H20" s="23"/>
      <c r="I20" s="23"/>
      <c r="J20" s="23"/>
      <c r="K20" s="34"/>
    </row>
    <row r="21" spans="1:11" ht="13.5" customHeight="1">
      <c r="A21" s="30" t="s">
        <v>184</v>
      </c>
      <c r="B21" s="35"/>
      <c r="C21" s="23"/>
      <c r="D21" s="78"/>
      <c r="F21" s="33"/>
      <c r="G21" s="23"/>
      <c r="H21" s="23"/>
      <c r="I21" s="23"/>
      <c r="J21" s="23"/>
      <c r="K21" s="34"/>
    </row>
    <row r="22" spans="1:11" ht="13.5" customHeight="1">
      <c r="A22" s="30" t="s">
        <v>118</v>
      </c>
      <c r="B22" s="15"/>
      <c r="C22" s="23"/>
      <c r="D22" s="79"/>
      <c r="F22" s="33" t="s">
        <v>215</v>
      </c>
      <c r="G22" s="23"/>
      <c r="H22" s="23"/>
      <c r="I22" s="23"/>
      <c r="J22" s="23"/>
      <c r="K22" s="34"/>
    </row>
    <row r="23" spans="1:11" ht="13.5" customHeight="1">
      <c r="A23" s="22"/>
      <c r="B23" s="27"/>
      <c r="C23" s="22"/>
      <c r="D23" s="22"/>
      <c r="E23" s="23"/>
      <c r="F23" s="33" t="s">
        <v>214</v>
      </c>
      <c r="G23" s="23"/>
      <c r="H23" s="23"/>
      <c r="I23" s="23"/>
      <c r="J23" s="23"/>
      <c r="K23" s="34"/>
    </row>
    <row r="24" spans="1:11" ht="13.5" customHeight="1">
      <c r="A24" s="42" t="s">
        <v>185</v>
      </c>
      <c r="B24" s="48" t="s">
        <v>188</v>
      </c>
      <c r="C24" s="42" t="s">
        <v>186</v>
      </c>
      <c r="D24" s="42" t="s">
        <v>187</v>
      </c>
      <c r="E24" s="23"/>
      <c r="F24" s="33" t="s">
        <v>193</v>
      </c>
      <c r="G24" s="23"/>
      <c r="H24" s="23"/>
      <c r="I24" s="23"/>
      <c r="J24" s="23"/>
      <c r="K24" s="34"/>
    </row>
    <row r="25" spans="1:11" ht="13.5" customHeight="1">
      <c r="A25" s="43" t="s">
        <v>0</v>
      </c>
      <c r="B25" s="35"/>
      <c r="C25" s="35"/>
      <c r="D25" s="35"/>
      <c r="F25" s="33" t="s">
        <v>194</v>
      </c>
      <c r="G25" s="23"/>
      <c r="H25" s="23"/>
      <c r="I25" s="23"/>
      <c r="J25" s="23"/>
      <c r="K25" s="34"/>
    </row>
    <row r="26" spans="1:11" ht="13.5" customHeight="1">
      <c r="A26" s="43" t="s">
        <v>1</v>
      </c>
      <c r="B26" s="35"/>
      <c r="C26" s="35"/>
      <c r="D26" s="35"/>
      <c r="F26" s="33"/>
      <c r="K26" s="34"/>
    </row>
    <row r="27" spans="1:11" ht="13.5" customHeight="1">
      <c r="A27" s="43" t="s">
        <v>2</v>
      </c>
      <c r="B27" s="35"/>
      <c r="C27" s="35"/>
      <c r="D27" s="35"/>
      <c r="F27" s="74" t="s">
        <v>217</v>
      </c>
      <c r="G27" s="23"/>
      <c r="H27" s="23"/>
      <c r="I27" s="23"/>
      <c r="J27" s="23"/>
      <c r="K27" s="34"/>
    </row>
    <row r="28" spans="1:11" ht="13.5" customHeight="1">
      <c r="A28" s="43" t="s">
        <v>3</v>
      </c>
      <c r="B28" s="35"/>
      <c r="C28" s="35"/>
      <c r="D28" s="35"/>
      <c r="F28" s="71" t="s">
        <v>192</v>
      </c>
      <c r="G28" s="22"/>
      <c r="H28" s="22"/>
      <c r="I28" s="22"/>
      <c r="J28" s="22"/>
      <c r="K28" s="28"/>
    </row>
    <row r="29" spans="1:11" ht="13.5" customHeight="1">
      <c r="A29" s="43" t="s">
        <v>4</v>
      </c>
      <c r="B29" s="35"/>
      <c r="C29" s="35"/>
      <c r="D29" s="35"/>
      <c r="F29" s="23" t="s">
        <v>192</v>
      </c>
      <c r="G29" s="23"/>
      <c r="H29" s="23"/>
      <c r="I29" s="23"/>
      <c r="J29" s="23"/>
      <c r="K29" s="23"/>
    </row>
    <row r="30" spans="1:11" ht="13.5" customHeight="1">
      <c r="A30" s="43" t="s">
        <v>5</v>
      </c>
      <c r="B30" s="35"/>
      <c r="C30" s="35"/>
      <c r="D30" s="35"/>
      <c r="F30" s="23"/>
      <c r="G30" s="23"/>
      <c r="H30" s="23"/>
      <c r="I30" s="23"/>
      <c r="J30" s="23"/>
      <c r="K30" s="23"/>
    </row>
    <row r="31" spans="1:11" ht="13.5" customHeight="1">
      <c r="A31" s="43" t="s">
        <v>6</v>
      </c>
      <c r="B31" s="35"/>
      <c r="C31" s="35"/>
      <c r="D31" s="35"/>
      <c r="F31" s="23"/>
      <c r="G31" s="23"/>
      <c r="H31" s="23"/>
      <c r="I31" s="23"/>
      <c r="J31" s="23"/>
      <c r="K31" s="23"/>
    </row>
    <row r="32" spans="1:11" ht="13.5" customHeight="1">
      <c r="A32" s="43" t="s">
        <v>7</v>
      </c>
      <c r="B32" s="35"/>
      <c r="C32" s="35"/>
      <c r="D32" s="35"/>
      <c r="F32" s="23"/>
      <c r="G32" s="23"/>
      <c r="H32" s="23"/>
      <c r="I32" s="23"/>
      <c r="J32" s="23"/>
      <c r="K32" s="23"/>
    </row>
    <row r="33" spans="1:11" ht="13.5" customHeight="1">
      <c r="A33" s="43" t="s">
        <v>8</v>
      </c>
      <c r="B33" s="35"/>
      <c r="C33" s="35"/>
      <c r="D33" s="35"/>
      <c r="F33" s="23"/>
      <c r="G33" s="23"/>
      <c r="H33" s="23"/>
      <c r="I33" s="23"/>
      <c r="J33" s="23"/>
      <c r="K33" s="23"/>
    </row>
    <row r="34" spans="1:11" ht="13.5" customHeight="1">
      <c r="A34" s="43" t="s">
        <v>9</v>
      </c>
      <c r="B34" s="35"/>
      <c r="C34" s="35"/>
      <c r="D34" s="35"/>
      <c r="F34" s="23"/>
      <c r="G34" s="38"/>
      <c r="H34" s="23"/>
      <c r="I34" s="23"/>
      <c r="J34" s="23"/>
      <c r="K34" s="23"/>
    </row>
    <row r="35" spans="1:11" ht="13.5" customHeight="1">
      <c r="A35" s="43" t="s">
        <v>10</v>
      </c>
      <c r="B35" s="35"/>
      <c r="C35" s="35"/>
      <c r="D35" s="35"/>
      <c r="F35" s="23"/>
      <c r="G35" s="23"/>
      <c r="H35" s="23"/>
      <c r="I35" s="23"/>
      <c r="J35" s="23"/>
      <c r="K35" s="23"/>
    </row>
    <row r="36" spans="1:11" ht="13.5" customHeight="1">
      <c r="A36" s="43" t="s">
        <v>11</v>
      </c>
      <c r="B36" s="35"/>
      <c r="C36" s="35"/>
      <c r="D36" s="35"/>
      <c r="F36" s="26"/>
      <c r="G36" s="23"/>
      <c r="H36" s="23"/>
      <c r="I36" s="23"/>
      <c r="J36" s="23"/>
      <c r="K36" s="23"/>
    </row>
    <row r="37" spans="1:11" ht="13.5" customHeight="1">
      <c r="A37" s="43" t="s">
        <v>12</v>
      </c>
      <c r="B37" s="35"/>
      <c r="C37" s="35"/>
      <c r="D37" s="35"/>
      <c r="F37" s="23"/>
      <c r="G37" s="23"/>
      <c r="H37" s="23"/>
      <c r="I37" s="23"/>
      <c r="J37" s="23"/>
      <c r="K37" s="23"/>
    </row>
    <row r="38" spans="1:11" ht="13.5" customHeight="1">
      <c r="A38" s="43" t="s">
        <v>13</v>
      </c>
      <c r="B38" s="35"/>
      <c r="C38" s="35"/>
      <c r="D38" s="35"/>
      <c r="F38" s="23"/>
      <c r="G38" s="38"/>
      <c r="H38" s="38"/>
      <c r="I38" s="38"/>
      <c r="J38" s="38"/>
      <c r="K38" s="23"/>
    </row>
    <row r="39" spans="1:11" ht="13.5" customHeight="1">
      <c r="A39" s="43" t="s">
        <v>14</v>
      </c>
      <c r="B39" s="35"/>
      <c r="C39" s="35"/>
      <c r="D39" s="35"/>
      <c r="F39" s="68"/>
      <c r="G39" s="23"/>
      <c r="H39" s="23"/>
      <c r="I39" s="23"/>
      <c r="J39" s="23"/>
      <c r="K39" s="23"/>
    </row>
    <row r="40" spans="1:4" ht="13.5" customHeight="1">
      <c r="A40" s="43" t="s">
        <v>15</v>
      </c>
      <c r="B40" s="35"/>
      <c r="C40" s="35"/>
      <c r="D40" s="35"/>
    </row>
    <row r="41" spans="1:4" ht="13.5" customHeight="1">
      <c r="A41" s="43" t="s">
        <v>16</v>
      </c>
      <c r="B41" s="35"/>
      <c r="C41" s="35"/>
      <c r="D41" s="35"/>
    </row>
    <row r="42" spans="1:4" ht="13.5" customHeight="1">
      <c r="A42" s="43" t="s">
        <v>17</v>
      </c>
      <c r="B42" s="35"/>
      <c r="C42" s="35"/>
      <c r="D42" s="35"/>
    </row>
    <row r="43" spans="1:4" ht="13.5" customHeight="1">
      <c r="A43" s="43" t="s">
        <v>18</v>
      </c>
      <c r="B43" s="35"/>
      <c r="C43" s="35"/>
      <c r="D43" s="35"/>
    </row>
    <row r="44" spans="1:4" ht="13.5" customHeight="1">
      <c r="A44" s="43" t="s">
        <v>19</v>
      </c>
      <c r="B44" s="35"/>
      <c r="C44" s="35"/>
      <c r="D44" s="35"/>
    </row>
    <row r="45" spans="1:4" ht="13.5" customHeight="1">
      <c r="A45" s="43" t="s">
        <v>20</v>
      </c>
      <c r="B45" s="35"/>
      <c r="C45" s="35"/>
      <c r="D45" s="35"/>
    </row>
    <row r="46" spans="1:4" ht="13.5" customHeight="1">
      <c r="A46" s="43" t="s">
        <v>21</v>
      </c>
      <c r="B46" s="35"/>
      <c r="C46" s="35"/>
      <c r="D46" s="35"/>
    </row>
    <row r="47" spans="1:4" ht="13.5" customHeight="1">
      <c r="A47" s="43" t="s">
        <v>22</v>
      </c>
      <c r="B47" s="35"/>
      <c r="C47" s="35"/>
      <c r="D47" s="35"/>
    </row>
    <row r="48" spans="1:4" ht="13.5" customHeight="1">
      <c r="A48" s="43" t="s">
        <v>23</v>
      </c>
      <c r="B48" s="35"/>
      <c r="C48" s="35"/>
      <c r="D48" s="35"/>
    </row>
    <row r="49" spans="1:4" ht="13.5" customHeight="1">
      <c r="A49" s="43" t="s">
        <v>24</v>
      </c>
      <c r="B49" s="35"/>
      <c r="C49" s="35"/>
      <c r="D49" s="35"/>
    </row>
    <row r="50" spans="1:4" ht="13.5" customHeight="1">
      <c r="A50" s="43" t="s">
        <v>25</v>
      </c>
      <c r="B50" s="35"/>
      <c r="C50" s="35"/>
      <c r="D50" s="35"/>
    </row>
    <row r="51" spans="1:4" ht="13.5" customHeight="1">
      <c r="A51" s="43" t="s">
        <v>26</v>
      </c>
      <c r="B51" s="35"/>
      <c r="C51" s="35"/>
      <c r="D51" s="35"/>
    </row>
    <row r="52" spans="1:4" ht="13.5" customHeight="1">
      <c r="A52" s="43" t="s">
        <v>27</v>
      </c>
      <c r="B52" s="35"/>
      <c r="C52" s="35"/>
      <c r="D52" s="35"/>
    </row>
    <row r="53" spans="1:4" ht="13.5" customHeight="1">
      <c r="A53" s="43" t="s">
        <v>28</v>
      </c>
      <c r="B53" s="35"/>
      <c r="C53" s="35"/>
      <c r="D53" s="35"/>
    </row>
    <row r="54" spans="1:4" ht="13.5" customHeight="1">
      <c r="A54" s="43" t="s">
        <v>29</v>
      </c>
      <c r="B54" s="35"/>
      <c r="C54" s="35"/>
      <c r="D54" s="35"/>
    </row>
    <row r="55" spans="1:4" ht="13.5" customHeight="1">
      <c r="A55" s="43" t="s">
        <v>30</v>
      </c>
      <c r="B55" s="35"/>
      <c r="C55" s="35"/>
      <c r="D55" s="35"/>
    </row>
    <row r="56" spans="1:4" ht="13.5" customHeight="1">
      <c r="A56" s="43" t="s">
        <v>31</v>
      </c>
      <c r="B56" s="35"/>
      <c r="C56" s="35"/>
      <c r="D56" s="35"/>
    </row>
    <row r="57" spans="1:4" ht="13.5" customHeight="1">
      <c r="A57" s="43" t="s">
        <v>32</v>
      </c>
      <c r="B57" s="35"/>
      <c r="C57" s="35"/>
      <c r="D57" s="35"/>
    </row>
    <row r="58" spans="1:4" ht="13.5" customHeight="1">
      <c r="A58" s="43" t="s">
        <v>33</v>
      </c>
      <c r="B58" s="35"/>
      <c r="C58" s="35"/>
      <c r="D58" s="35"/>
    </row>
    <row r="59" spans="1:4" ht="13.5" customHeight="1">
      <c r="A59" s="43" t="s">
        <v>34</v>
      </c>
      <c r="B59" s="35"/>
      <c r="C59" s="35"/>
      <c r="D59" s="35"/>
    </row>
    <row r="60" spans="1:4" ht="13.5" customHeight="1">
      <c r="A60" s="43" t="s">
        <v>35</v>
      </c>
      <c r="B60" s="35"/>
      <c r="C60" s="35"/>
      <c r="D60" s="35"/>
    </row>
    <row r="61" spans="1:4" ht="13.5" customHeight="1">
      <c r="A61" s="43" t="s">
        <v>36</v>
      </c>
      <c r="B61" s="35"/>
      <c r="C61" s="35"/>
      <c r="D61" s="35"/>
    </row>
    <row r="62" spans="1:4" ht="13.5" customHeight="1">
      <c r="A62" s="43" t="s">
        <v>37</v>
      </c>
      <c r="B62" s="35"/>
      <c r="C62" s="35"/>
      <c r="D62" s="35"/>
    </row>
    <row r="63" spans="1:4" ht="13.5" customHeight="1">
      <c r="A63" s="43" t="s">
        <v>38</v>
      </c>
      <c r="B63" s="35"/>
      <c r="C63" s="35"/>
      <c r="D63" s="35"/>
    </row>
    <row r="64" spans="1:4" ht="13.5" customHeight="1">
      <c r="A64" s="43" t="s">
        <v>39</v>
      </c>
      <c r="B64" s="35"/>
      <c r="C64" s="35"/>
      <c r="D64" s="35"/>
    </row>
    <row r="65" spans="1:4" ht="13.5" customHeight="1">
      <c r="A65" s="43" t="s">
        <v>40</v>
      </c>
      <c r="B65" s="35"/>
      <c r="C65" s="35"/>
      <c r="D65" s="35"/>
    </row>
    <row r="66" spans="1:4" ht="13.5" customHeight="1">
      <c r="A66" s="43" t="s">
        <v>41</v>
      </c>
      <c r="B66" s="35"/>
      <c r="C66" s="35"/>
      <c r="D66" s="35"/>
    </row>
    <row r="67" spans="1:4" ht="13.5" customHeight="1">
      <c r="A67" s="43" t="s">
        <v>42</v>
      </c>
      <c r="B67" s="35"/>
      <c r="C67" s="35"/>
      <c r="D67" s="35"/>
    </row>
    <row r="68" spans="1:4" ht="13.5" customHeight="1">
      <c r="A68" s="43" t="s">
        <v>43</v>
      </c>
      <c r="B68" s="35"/>
      <c r="C68" s="35"/>
      <c r="D68" s="35"/>
    </row>
    <row r="69" spans="1:4" ht="13.5" customHeight="1">
      <c r="A69" s="43" t="s">
        <v>44</v>
      </c>
      <c r="B69" s="35"/>
      <c r="C69" s="35"/>
      <c r="D69" s="35"/>
    </row>
    <row r="70" spans="1:4" ht="13.5" customHeight="1">
      <c r="A70" s="43" t="s">
        <v>45</v>
      </c>
      <c r="B70" s="35"/>
      <c r="C70" s="35"/>
      <c r="D70" s="35"/>
    </row>
    <row r="71" spans="1:4" ht="13.5" customHeight="1">
      <c r="A71" s="43" t="s">
        <v>46</v>
      </c>
      <c r="B71" s="35"/>
      <c r="C71" s="35"/>
      <c r="D71" s="35"/>
    </row>
    <row r="72" spans="1:4" ht="13.5" customHeight="1">
      <c r="A72" s="43" t="s">
        <v>47</v>
      </c>
      <c r="B72" s="35"/>
      <c r="C72" s="35"/>
      <c r="D72" s="35"/>
    </row>
    <row r="73" spans="1:4" ht="13.5" customHeight="1">
      <c r="A73" s="43" t="s">
        <v>48</v>
      </c>
      <c r="B73" s="35"/>
      <c r="C73" s="35"/>
      <c r="D73" s="35"/>
    </row>
    <row r="74" spans="1:4" ht="13.5" customHeight="1">
      <c r="A74" s="43" t="s">
        <v>49</v>
      </c>
      <c r="B74" s="35"/>
      <c r="C74" s="35"/>
      <c r="D74" s="35"/>
    </row>
    <row r="75" spans="1:4" ht="13.5" customHeight="1">
      <c r="A75" s="43" t="s">
        <v>50</v>
      </c>
      <c r="B75" s="35"/>
      <c r="C75" s="35"/>
      <c r="D75" s="35"/>
    </row>
    <row r="76" spans="1:4" ht="13.5" customHeight="1">
      <c r="A76" s="43" t="s">
        <v>51</v>
      </c>
      <c r="B76" s="35"/>
      <c r="C76" s="35"/>
      <c r="D76" s="35"/>
    </row>
    <row r="77" spans="1:4" ht="13.5" customHeight="1">
      <c r="A77" s="43" t="s">
        <v>52</v>
      </c>
      <c r="B77" s="35"/>
      <c r="C77" s="35"/>
      <c r="D77" s="35"/>
    </row>
    <row r="78" spans="1:4" ht="13.5" customHeight="1">
      <c r="A78" s="43" t="s">
        <v>53</v>
      </c>
      <c r="B78" s="35"/>
      <c r="C78" s="35"/>
      <c r="D78" s="35"/>
    </row>
    <row r="79" spans="1:4" ht="13.5" customHeight="1">
      <c r="A79" s="43" t="s">
        <v>54</v>
      </c>
      <c r="B79" s="35"/>
      <c r="C79" s="35"/>
      <c r="D79" s="35"/>
    </row>
    <row r="80" spans="1:4" ht="13.5" customHeight="1">
      <c r="A80" s="43" t="s">
        <v>55</v>
      </c>
      <c r="B80" s="35"/>
      <c r="C80" s="35"/>
      <c r="D80" s="35"/>
    </row>
    <row r="81" spans="1:4" ht="13.5" customHeight="1">
      <c r="A81" s="43" t="s">
        <v>56</v>
      </c>
      <c r="B81" s="35"/>
      <c r="C81" s="35"/>
      <c r="D81" s="35"/>
    </row>
    <row r="82" spans="1:4" ht="13.5" customHeight="1">
      <c r="A82" s="43" t="s">
        <v>57</v>
      </c>
      <c r="B82" s="35"/>
      <c r="C82" s="35"/>
      <c r="D82" s="35"/>
    </row>
    <row r="83" spans="1:4" ht="13.5" customHeight="1">
      <c r="A83" s="43" t="s">
        <v>58</v>
      </c>
      <c r="B83" s="35"/>
      <c r="C83" s="35"/>
      <c r="D83" s="35"/>
    </row>
    <row r="84" spans="1:4" ht="13.5" customHeight="1">
      <c r="A84" s="43" t="s">
        <v>59</v>
      </c>
      <c r="B84" s="35"/>
      <c r="C84" s="35"/>
      <c r="D84" s="35"/>
    </row>
    <row r="85" spans="1:4" ht="13.5" customHeight="1">
      <c r="A85" s="43" t="s">
        <v>60</v>
      </c>
      <c r="B85" s="35"/>
      <c r="C85" s="35"/>
      <c r="D85" s="35"/>
    </row>
    <row r="86" spans="1:4" ht="13.5" customHeight="1">
      <c r="A86" s="43" t="s">
        <v>61</v>
      </c>
      <c r="B86" s="35"/>
      <c r="C86" s="35"/>
      <c r="D86" s="35"/>
    </row>
    <row r="87" spans="1:4" ht="13.5" customHeight="1">
      <c r="A87" s="43" t="s">
        <v>62</v>
      </c>
      <c r="B87" s="35"/>
      <c r="C87" s="35"/>
      <c r="D87" s="35"/>
    </row>
    <row r="88" spans="1:4" ht="13.5" customHeight="1">
      <c r="A88" s="43" t="s">
        <v>63</v>
      </c>
      <c r="B88" s="35"/>
      <c r="C88" s="35"/>
      <c r="D88" s="35"/>
    </row>
    <row r="89" spans="1:4" ht="13.5" customHeight="1">
      <c r="A89" s="43" t="s">
        <v>64</v>
      </c>
      <c r="B89" s="35"/>
      <c r="C89" s="35"/>
      <c r="D89" s="35"/>
    </row>
    <row r="90" spans="1:4" ht="13.5" customHeight="1">
      <c r="A90" s="43" t="s">
        <v>65</v>
      </c>
      <c r="B90" s="35"/>
      <c r="C90" s="35"/>
      <c r="D90" s="35"/>
    </row>
    <row r="91" spans="1:4" ht="13.5" customHeight="1">
      <c r="A91" s="43" t="s">
        <v>66</v>
      </c>
      <c r="B91" s="35"/>
      <c r="C91" s="35"/>
      <c r="D91" s="35"/>
    </row>
    <row r="92" spans="1:4" ht="13.5" customHeight="1">
      <c r="A92" s="43" t="s">
        <v>67</v>
      </c>
      <c r="B92" s="35"/>
      <c r="C92" s="35"/>
      <c r="D92" s="35"/>
    </row>
    <row r="93" spans="1:4" ht="13.5" customHeight="1">
      <c r="A93" s="43" t="s">
        <v>68</v>
      </c>
      <c r="B93" s="35"/>
      <c r="C93" s="35"/>
      <c r="D93" s="35"/>
    </row>
    <row r="94" spans="1:4" ht="13.5" customHeight="1">
      <c r="A94" s="43" t="s">
        <v>69</v>
      </c>
      <c r="B94" s="35"/>
      <c r="C94" s="35"/>
      <c r="D94" s="35"/>
    </row>
    <row r="95" spans="1:4" ht="13.5" customHeight="1">
      <c r="A95" s="43" t="s">
        <v>70</v>
      </c>
      <c r="B95" s="35"/>
      <c r="C95" s="35"/>
      <c r="D95" s="35"/>
    </row>
    <row r="96" spans="1:4" ht="13.5" customHeight="1">
      <c r="A96" s="43" t="s">
        <v>71</v>
      </c>
      <c r="B96" s="35"/>
      <c r="C96" s="35"/>
      <c r="D96" s="35"/>
    </row>
    <row r="97" spans="1:4" ht="13.5" customHeight="1">
      <c r="A97" s="43" t="s">
        <v>72</v>
      </c>
      <c r="B97" s="35"/>
      <c r="C97" s="35"/>
      <c r="D97" s="35"/>
    </row>
    <row r="98" spans="1:4" ht="13.5" customHeight="1">
      <c r="A98" s="43" t="s">
        <v>73</v>
      </c>
      <c r="B98" s="35"/>
      <c r="C98" s="35"/>
      <c r="D98" s="35"/>
    </row>
    <row r="99" spans="1:4" ht="13.5" customHeight="1">
      <c r="A99" s="43" t="s">
        <v>74</v>
      </c>
      <c r="B99" s="35"/>
      <c r="C99" s="35"/>
      <c r="D99" s="35"/>
    </row>
    <row r="100" spans="1:4" ht="13.5" customHeight="1">
      <c r="A100" s="43" t="s">
        <v>75</v>
      </c>
      <c r="B100" s="35"/>
      <c r="C100" s="35"/>
      <c r="D100" s="35"/>
    </row>
    <row r="101" spans="1:4" ht="13.5" customHeight="1">
      <c r="A101" s="43" t="s">
        <v>76</v>
      </c>
      <c r="B101" s="35"/>
      <c r="C101" s="35"/>
      <c r="D101" s="35"/>
    </row>
    <row r="102" spans="1:4" ht="13.5" customHeight="1">
      <c r="A102" s="43" t="s">
        <v>77</v>
      </c>
      <c r="B102" s="35"/>
      <c r="C102" s="35"/>
      <c r="D102" s="35"/>
    </row>
    <row r="103" spans="1:4" ht="13.5" customHeight="1">
      <c r="A103" s="43" t="s">
        <v>78</v>
      </c>
      <c r="B103" s="35"/>
      <c r="C103" s="35"/>
      <c r="D103" s="35"/>
    </row>
    <row r="104" spans="1:4" ht="13.5" customHeight="1">
      <c r="A104" s="43" t="s">
        <v>79</v>
      </c>
      <c r="B104" s="35"/>
      <c r="C104" s="35"/>
      <c r="D104" s="35"/>
    </row>
    <row r="105" spans="1:4" ht="13.5" customHeight="1">
      <c r="A105" s="43" t="s">
        <v>80</v>
      </c>
      <c r="B105" s="35"/>
      <c r="C105" s="35"/>
      <c r="D105" s="35"/>
    </row>
    <row r="106" spans="1:4" ht="13.5" customHeight="1">
      <c r="A106" s="43" t="s">
        <v>81</v>
      </c>
      <c r="B106" s="35"/>
      <c r="C106" s="35"/>
      <c r="D106" s="35"/>
    </row>
    <row r="107" spans="1:4" ht="13.5" customHeight="1">
      <c r="A107" s="43" t="s">
        <v>82</v>
      </c>
      <c r="B107" s="35"/>
      <c r="C107" s="35"/>
      <c r="D107" s="35"/>
    </row>
    <row r="108" spans="1:4" ht="13.5" customHeight="1">
      <c r="A108" s="43" t="s">
        <v>83</v>
      </c>
      <c r="B108" s="35"/>
      <c r="C108" s="35"/>
      <c r="D108" s="35"/>
    </row>
    <row r="109" spans="1:4" ht="13.5" customHeight="1">
      <c r="A109" s="43" t="s">
        <v>84</v>
      </c>
      <c r="B109" s="35"/>
      <c r="C109" s="35"/>
      <c r="D109" s="35"/>
    </row>
    <row r="110" spans="1:4" ht="13.5" customHeight="1">
      <c r="A110" s="43" t="s">
        <v>85</v>
      </c>
      <c r="B110" s="35"/>
      <c r="C110" s="35"/>
      <c r="D110" s="35"/>
    </row>
    <row r="111" spans="1:4" ht="13.5" customHeight="1">
      <c r="A111" s="43" t="s">
        <v>86</v>
      </c>
      <c r="B111" s="35"/>
      <c r="C111" s="35"/>
      <c r="D111" s="35"/>
    </row>
    <row r="112" spans="1:4" ht="13.5" customHeight="1">
      <c r="A112" s="43" t="s">
        <v>87</v>
      </c>
      <c r="B112" s="35"/>
      <c r="C112" s="35"/>
      <c r="D112" s="35"/>
    </row>
    <row r="113" spans="1:4" ht="13.5" customHeight="1">
      <c r="A113" s="43" t="s">
        <v>88</v>
      </c>
      <c r="B113" s="35"/>
      <c r="C113" s="35"/>
      <c r="D113" s="35"/>
    </row>
    <row r="114" spans="1:4" ht="13.5" customHeight="1">
      <c r="A114" s="43" t="s">
        <v>89</v>
      </c>
      <c r="B114" s="35"/>
      <c r="C114" s="35"/>
      <c r="D114" s="35"/>
    </row>
    <row r="115" spans="1:4" ht="13.5" customHeight="1">
      <c r="A115" s="43" t="s">
        <v>90</v>
      </c>
      <c r="B115" s="35"/>
      <c r="C115" s="35"/>
      <c r="D115" s="35"/>
    </row>
    <row r="116" spans="1:4" ht="13.5" customHeight="1">
      <c r="A116" s="43" t="s">
        <v>91</v>
      </c>
      <c r="B116" s="35"/>
      <c r="C116" s="35"/>
      <c r="D116" s="35"/>
    </row>
    <row r="117" spans="1:4" ht="13.5" customHeight="1">
      <c r="A117" s="43" t="s">
        <v>92</v>
      </c>
      <c r="B117" s="35"/>
      <c r="C117" s="35"/>
      <c r="D117" s="35"/>
    </row>
    <row r="118" spans="1:4" ht="13.5" customHeight="1">
      <c r="A118" s="43" t="s">
        <v>93</v>
      </c>
      <c r="B118" s="35"/>
      <c r="C118" s="35"/>
      <c r="D118" s="35"/>
    </row>
    <row r="119" spans="1:4" ht="13.5" customHeight="1">
      <c r="A119" s="43" t="s">
        <v>94</v>
      </c>
      <c r="B119" s="35"/>
      <c r="C119" s="35"/>
      <c r="D119" s="35"/>
    </row>
    <row r="120" spans="1:4" ht="13.5" customHeight="1">
      <c r="A120" s="43" t="s">
        <v>95</v>
      </c>
      <c r="B120" s="35"/>
      <c r="C120" s="35"/>
      <c r="D120" s="35"/>
    </row>
  </sheetData>
  <sheetProtection sheet="1" objects="1" scenarios="1"/>
  <mergeCells count="1">
    <mergeCell ref="D4:D22"/>
  </mergeCells>
  <dataValidations count="6">
    <dataValidation type="list" allowBlank="1" showInputMessage="1" showErrorMessage="1" sqref="B19">
      <formula1>TemplateTypes</formula1>
    </dataValidation>
    <dataValidation type="list" allowBlank="1" showInputMessage="1" showErrorMessage="1" sqref="B17:B18 B14">
      <formula1>YesNo</formula1>
    </dataValidation>
    <dataValidation type="list" allowBlank="1" showInputMessage="1" showErrorMessage="1" sqref="B15">
      <formula1>PCMac</formula1>
    </dataValidation>
    <dataValidation type="list" allowBlank="1" showInputMessage="1" showErrorMessage="1" sqref="B16">
      <formula1>FullText</formula1>
    </dataValidation>
    <dataValidation type="list" allowBlank="1" showInputMessage="1" showErrorMessage="1" sqref="B20">
      <formula1>SeqOrEP</formula1>
    </dataValidation>
    <dataValidation type="list" allowBlank="1" showInputMessage="1" showErrorMessage="1" sqref="B21">
      <formula1>Priority</formula1>
    </dataValidation>
  </dataValidations>
  <hyperlinks>
    <hyperlink ref="H6" r:id="rId1" display="health.imvssequencingcentre@health.sa.gov.au"/>
  </hyperlinks>
  <printOptions/>
  <pageMargins left="0.75" right="0.75" top="1" bottom="1" header="0.5" footer="0.5"/>
  <pageSetup horizontalDpi="300" verticalDpi="300" orientation="portrait" paperSize="9" r:id="rId3"/>
  <headerFooter alignWithMargins="0">
    <oddFooter>&amp;RPUB-0505 v1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120"/>
  <sheetViews>
    <sheetView view="pageLayout" workbookViewId="0" topLeftCell="A1">
      <selection activeCell="F51" sqref="F51"/>
    </sheetView>
  </sheetViews>
  <sheetFormatPr defaultColWidth="9.140625" defaultRowHeight="12.75"/>
  <cols>
    <col min="1" max="1" width="30.28125" style="21" customWidth="1"/>
    <col min="2" max="2" width="24.7109375" style="21" customWidth="1"/>
    <col min="3" max="3" width="12.00390625" style="21" customWidth="1"/>
    <col min="4" max="4" width="18.8515625" style="21" customWidth="1"/>
    <col min="5" max="5" width="9.421875" style="21" customWidth="1"/>
    <col min="6" max="6" width="12.7109375" style="21" customWidth="1"/>
    <col min="7" max="7" width="16.8515625" style="21" customWidth="1"/>
    <col min="8" max="10" width="9.140625" style="21" customWidth="1"/>
    <col min="11" max="11" width="13.140625" style="21" customWidth="1"/>
    <col min="12" max="16384" width="9.140625" style="21" customWidth="1"/>
  </cols>
  <sheetData>
    <row r="1" spans="1:3" ht="12.75">
      <c r="A1" s="56" t="s">
        <v>219</v>
      </c>
      <c r="B1" s="40"/>
      <c r="C1" s="40"/>
    </row>
    <row r="2" spans="2:3" ht="12.75">
      <c r="B2" s="23"/>
      <c r="C2" s="23"/>
    </row>
    <row r="3" spans="1:11" ht="12.75">
      <c r="A3" s="30" t="s">
        <v>99</v>
      </c>
      <c r="B3" s="35"/>
      <c r="C3" s="23"/>
      <c r="D3" s="21" t="s">
        <v>125</v>
      </c>
      <c r="F3" s="66" t="s">
        <v>216</v>
      </c>
      <c r="G3" s="57"/>
      <c r="H3" s="57"/>
      <c r="I3" s="57"/>
      <c r="J3" s="57"/>
      <c r="K3" s="58"/>
    </row>
    <row r="4" spans="1:11" ht="12.75">
      <c r="A4" s="30" t="s">
        <v>101</v>
      </c>
      <c r="B4" s="35"/>
      <c r="C4" s="23"/>
      <c r="D4" s="80"/>
      <c r="F4" s="59"/>
      <c r="G4" s="60"/>
      <c r="H4" s="60"/>
      <c r="I4" s="60"/>
      <c r="J4" s="60"/>
      <c r="K4" s="61"/>
    </row>
    <row r="5" spans="1:11" ht="12.75">
      <c r="A5" s="30" t="s">
        <v>102</v>
      </c>
      <c r="B5" s="35"/>
      <c r="C5" s="23"/>
      <c r="D5" s="81"/>
      <c r="F5" s="59" t="s">
        <v>195</v>
      </c>
      <c r="G5" s="60"/>
      <c r="H5" s="60"/>
      <c r="I5" s="60"/>
      <c r="J5" s="60"/>
      <c r="K5" s="61"/>
    </row>
    <row r="6" spans="1:11" ht="12.75">
      <c r="A6" s="30" t="s">
        <v>103</v>
      </c>
      <c r="B6" s="35"/>
      <c r="C6" s="23"/>
      <c r="D6" s="81"/>
      <c r="F6" s="59" t="s">
        <v>196</v>
      </c>
      <c r="G6" s="60"/>
      <c r="H6" s="60"/>
      <c r="I6" s="60"/>
      <c r="J6" s="60"/>
      <c r="K6" s="61"/>
    </row>
    <row r="7" spans="1:11" ht="12.75">
      <c r="A7" s="30" t="s">
        <v>166</v>
      </c>
      <c r="B7" s="35"/>
      <c r="C7" s="23"/>
      <c r="D7" s="81"/>
      <c r="F7" s="59"/>
      <c r="G7" s="60"/>
      <c r="H7" s="73"/>
      <c r="I7" s="60"/>
      <c r="J7" s="60"/>
      <c r="K7" s="61"/>
    </row>
    <row r="8" spans="1:13" ht="12.75">
      <c r="A8" s="30" t="s">
        <v>176</v>
      </c>
      <c r="B8" s="35"/>
      <c r="C8" s="23"/>
      <c r="D8" s="81"/>
      <c r="F8" s="59" t="s">
        <v>179</v>
      </c>
      <c r="G8" s="60"/>
      <c r="H8" s="62" t="s">
        <v>221</v>
      </c>
      <c r="I8" s="60"/>
      <c r="J8" s="60"/>
      <c r="K8" s="61"/>
      <c r="L8" s="23"/>
      <c r="M8" s="23"/>
    </row>
    <row r="9" spans="1:11" ht="12.75">
      <c r="A9" s="30"/>
      <c r="B9" s="35"/>
      <c r="C9" s="23"/>
      <c r="D9" s="81"/>
      <c r="F9" s="59"/>
      <c r="G9" s="60"/>
      <c r="H9" s="60"/>
      <c r="I9" s="60"/>
      <c r="J9" s="60"/>
      <c r="K9" s="61"/>
    </row>
    <row r="10" spans="1:13" ht="12.75">
      <c r="A10" s="30" t="s">
        <v>110</v>
      </c>
      <c r="B10" s="36"/>
      <c r="C10" s="19"/>
      <c r="D10" s="81"/>
      <c r="F10" s="69" t="s">
        <v>197</v>
      </c>
      <c r="G10" s="60"/>
      <c r="H10" s="60"/>
      <c r="I10" s="60"/>
      <c r="J10" s="60"/>
      <c r="K10" s="61"/>
      <c r="M10" s="46"/>
    </row>
    <row r="11" spans="1:11" ht="12.75">
      <c r="A11" s="50" t="s">
        <v>107</v>
      </c>
      <c r="B11" s="45"/>
      <c r="C11" s="23"/>
      <c r="D11" s="81"/>
      <c r="E11" s="41"/>
      <c r="F11" s="59" t="s">
        <v>180</v>
      </c>
      <c r="G11" s="60"/>
      <c r="H11" s="60"/>
      <c r="I11" s="60"/>
      <c r="J11" s="60"/>
      <c r="K11" s="61"/>
    </row>
    <row r="12" spans="1:11" ht="12.75">
      <c r="A12" s="27"/>
      <c r="B12" s="51"/>
      <c r="C12" s="23"/>
      <c r="D12" s="81"/>
      <c r="F12" s="59"/>
      <c r="G12" s="60"/>
      <c r="H12" s="60"/>
      <c r="I12" s="60"/>
      <c r="J12" s="60"/>
      <c r="K12" s="61"/>
    </row>
    <row r="13" spans="1:11" ht="12.75">
      <c r="A13" s="44" t="s">
        <v>112</v>
      </c>
      <c r="B13" s="76"/>
      <c r="C13" s="23"/>
      <c r="D13" s="81"/>
      <c r="F13" s="63"/>
      <c r="G13" s="64"/>
      <c r="H13" s="64"/>
      <c r="I13" s="64"/>
      <c r="J13" s="64"/>
      <c r="K13" s="65"/>
    </row>
    <row r="14" spans="1:11" ht="12.75">
      <c r="A14" s="30" t="s">
        <v>113</v>
      </c>
      <c r="B14" s="35"/>
      <c r="C14" s="23"/>
      <c r="D14" s="81"/>
      <c r="G14" s="23"/>
      <c r="H14" s="23"/>
      <c r="I14" s="23"/>
      <c r="J14" s="23"/>
      <c r="K14" s="23"/>
    </row>
    <row r="15" spans="1:11" ht="12.75">
      <c r="A15" s="30" t="s">
        <v>114</v>
      </c>
      <c r="B15" s="35"/>
      <c r="C15" s="23"/>
      <c r="D15" s="81"/>
      <c r="G15" s="23"/>
      <c r="H15" s="23"/>
      <c r="I15" s="23"/>
      <c r="J15" s="23"/>
      <c r="K15" s="23"/>
    </row>
    <row r="16" spans="1:11" ht="12.75">
      <c r="A16" s="30" t="s">
        <v>124</v>
      </c>
      <c r="B16" s="35"/>
      <c r="C16" s="23"/>
      <c r="D16" s="81"/>
      <c r="E16" s="23"/>
      <c r="G16" s="22"/>
      <c r="H16" s="22"/>
      <c r="I16" s="22"/>
      <c r="J16" s="22"/>
      <c r="K16" s="22"/>
    </row>
    <row r="17" spans="1:11" ht="12.75">
      <c r="A17" s="30" t="s">
        <v>111</v>
      </c>
      <c r="B17" s="35"/>
      <c r="C17" s="23"/>
      <c r="D17" s="81"/>
      <c r="F17" s="37" t="s">
        <v>172</v>
      </c>
      <c r="G17" s="23"/>
      <c r="H17" s="23"/>
      <c r="I17" s="23"/>
      <c r="J17" s="23"/>
      <c r="K17" s="34"/>
    </row>
    <row r="18" spans="1:11" ht="12.75">
      <c r="A18" s="30" t="s">
        <v>198</v>
      </c>
      <c r="B18" s="45"/>
      <c r="C18" s="23"/>
      <c r="D18" s="81"/>
      <c r="F18" s="39"/>
      <c r="G18" s="23"/>
      <c r="H18" s="23"/>
      <c r="I18" s="23"/>
      <c r="J18" s="23"/>
      <c r="K18" s="34"/>
    </row>
    <row r="19" spans="1:12" ht="12.75">
      <c r="A19" s="30" t="s">
        <v>118</v>
      </c>
      <c r="B19" s="35"/>
      <c r="C19" s="23"/>
      <c r="D19" s="82"/>
      <c r="F19" s="67" t="s">
        <v>202</v>
      </c>
      <c r="G19" s="23"/>
      <c r="H19" s="23"/>
      <c r="I19" s="23"/>
      <c r="J19" s="23"/>
      <c r="K19" s="34"/>
      <c r="L19" s="23"/>
    </row>
    <row r="20" spans="1:12" ht="12.75">
      <c r="A20" s="23"/>
      <c r="B20" s="53"/>
      <c r="C20" s="23"/>
      <c r="F20" s="33" t="s">
        <v>203</v>
      </c>
      <c r="G20" s="23"/>
      <c r="H20" s="23"/>
      <c r="I20" s="23"/>
      <c r="J20" s="23"/>
      <c r="K20" s="34"/>
      <c r="L20" s="23"/>
    </row>
    <row r="21" spans="1:11" ht="12.75">
      <c r="A21" s="42" t="s">
        <v>185</v>
      </c>
      <c r="B21" s="42" t="s">
        <v>199</v>
      </c>
      <c r="C21" s="49" t="s">
        <v>200</v>
      </c>
      <c r="D21" s="42" t="s">
        <v>201</v>
      </c>
      <c r="F21" s="33" t="s">
        <v>205</v>
      </c>
      <c r="G21" s="23"/>
      <c r="H21" s="23"/>
      <c r="I21" s="23"/>
      <c r="J21" s="23"/>
      <c r="K21" s="34"/>
    </row>
    <row r="22" spans="1:11" ht="12.75">
      <c r="A22" s="43" t="s">
        <v>0</v>
      </c>
      <c r="B22" s="35"/>
      <c r="C22" s="35"/>
      <c r="D22" s="35"/>
      <c r="F22" s="33" t="s">
        <v>204</v>
      </c>
      <c r="G22" s="23"/>
      <c r="H22" s="23"/>
      <c r="I22" s="23"/>
      <c r="J22" s="23"/>
      <c r="K22" s="34"/>
    </row>
    <row r="23" spans="1:11" ht="12.75">
      <c r="A23" s="43" t="s">
        <v>1</v>
      </c>
      <c r="B23" s="35"/>
      <c r="C23" s="35"/>
      <c r="D23" s="35"/>
      <c r="E23" s="23"/>
      <c r="F23" s="33"/>
      <c r="G23" s="23"/>
      <c r="H23" s="23"/>
      <c r="I23" s="23"/>
      <c r="J23" s="23"/>
      <c r="K23" s="34"/>
    </row>
    <row r="24" spans="1:11" ht="12.75">
      <c r="A24" s="43" t="s">
        <v>2</v>
      </c>
      <c r="B24" s="35"/>
      <c r="C24" s="35"/>
      <c r="D24" s="35"/>
      <c r="E24" s="23"/>
      <c r="F24" s="75" t="s">
        <v>210</v>
      </c>
      <c r="G24" s="23"/>
      <c r="H24" s="23"/>
      <c r="I24" s="23"/>
      <c r="J24" s="23"/>
      <c r="K24" s="34"/>
    </row>
    <row r="25" spans="1:11" ht="12.75">
      <c r="A25" s="43" t="s">
        <v>3</v>
      </c>
      <c r="B25" s="35"/>
      <c r="C25" s="35"/>
      <c r="D25" s="35"/>
      <c r="E25" s="53"/>
      <c r="F25" s="33" t="s">
        <v>206</v>
      </c>
      <c r="G25" s="23"/>
      <c r="H25" s="23"/>
      <c r="I25" s="23"/>
      <c r="J25" s="23"/>
      <c r="K25" s="34"/>
    </row>
    <row r="26" spans="1:11" ht="12.75">
      <c r="A26" s="43" t="s">
        <v>4</v>
      </c>
      <c r="B26" s="35"/>
      <c r="C26" s="35"/>
      <c r="D26" s="35"/>
      <c r="E26" s="53"/>
      <c r="F26" s="47" t="s">
        <v>218</v>
      </c>
      <c r="G26" s="23"/>
      <c r="H26" s="23"/>
      <c r="I26" s="23"/>
      <c r="J26" s="23"/>
      <c r="K26" s="34"/>
    </row>
    <row r="27" spans="1:11" ht="12.75">
      <c r="A27" s="43" t="s">
        <v>5</v>
      </c>
      <c r="B27" s="35"/>
      <c r="C27" s="35"/>
      <c r="D27" s="35"/>
      <c r="E27" s="53"/>
      <c r="F27" s="33" t="s">
        <v>211</v>
      </c>
      <c r="K27" s="34"/>
    </row>
    <row r="28" spans="1:11" ht="12.75">
      <c r="A28" s="43" t="s">
        <v>6</v>
      </c>
      <c r="B28" s="35"/>
      <c r="C28" s="35"/>
      <c r="D28" s="35"/>
      <c r="E28" s="53"/>
      <c r="F28" s="33"/>
      <c r="K28" s="34"/>
    </row>
    <row r="29" spans="1:11" ht="12.75">
      <c r="A29" s="43" t="s">
        <v>7</v>
      </c>
      <c r="B29" s="35"/>
      <c r="C29" s="35"/>
      <c r="D29" s="35"/>
      <c r="E29" s="53"/>
      <c r="F29" s="47" t="s">
        <v>207</v>
      </c>
      <c r="K29" s="34"/>
    </row>
    <row r="30" spans="1:11" ht="12.75">
      <c r="A30" s="43" t="s">
        <v>8</v>
      </c>
      <c r="B30" s="35"/>
      <c r="C30" s="35"/>
      <c r="D30" s="35"/>
      <c r="E30" s="53"/>
      <c r="F30" s="33"/>
      <c r="K30" s="34"/>
    </row>
    <row r="31" spans="1:11" ht="12.75">
      <c r="A31" s="43" t="s">
        <v>9</v>
      </c>
      <c r="B31" s="35"/>
      <c r="C31" s="35"/>
      <c r="D31" s="35"/>
      <c r="E31" s="53"/>
      <c r="F31" s="33" t="s">
        <v>208</v>
      </c>
      <c r="K31" s="34"/>
    </row>
    <row r="32" spans="1:11" ht="12.75">
      <c r="A32" s="43" t="s">
        <v>10</v>
      </c>
      <c r="B32" s="35"/>
      <c r="C32" s="35"/>
      <c r="D32" s="35"/>
      <c r="E32" s="53"/>
      <c r="F32" s="33" t="s">
        <v>209</v>
      </c>
      <c r="G32" s="38"/>
      <c r="H32" s="38"/>
      <c r="I32" s="38"/>
      <c r="J32" s="38"/>
      <c r="K32" s="72"/>
    </row>
    <row r="33" spans="1:11" ht="12.75">
      <c r="A33" s="43" t="s">
        <v>11</v>
      </c>
      <c r="B33" s="35"/>
      <c r="C33" s="35"/>
      <c r="D33" s="35"/>
      <c r="E33" s="53"/>
      <c r="F33" s="29"/>
      <c r="G33" s="22"/>
      <c r="H33" s="22"/>
      <c r="I33" s="22"/>
      <c r="J33" s="22"/>
      <c r="K33" s="28"/>
    </row>
    <row r="34" spans="1:11" ht="12.75">
      <c r="A34" s="43" t="s">
        <v>12</v>
      </c>
      <c r="B34" s="35"/>
      <c r="C34" s="35"/>
      <c r="D34" s="35"/>
      <c r="E34" s="53"/>
      <c r="F34" s="38"/>
      <c r="G34" s="23"/>
      <c r="H34" s="23"/>
      <c r="I34" s="23"/>
      <c r="J34" s="23"/>
      <c r="K34" s="23"/>
    </row>
    <row r="35" spans="1:11" ht="12.75">
      <c r="A35" s="43" t="s">
        <v>13</v>
      </c>
      <c r="B35" s="35"/>
      <c r="C35" s="35"/>
      <c r="D35" s="35"/>
      <c r="E35" s="53"/>
      <c r="F35" s="23"/>
      <c r="G35" s="23"/>
      <c r="H35" s="23"/>
      <c r="I35" s="23"/>
      <c r="J35" s="23"/>
      <c r="K35" s="23"/>
    </row>
    <row r="36" spans="1:11" ht="12.75">
      <c r="A36" s="43" t="s">
        <v>14</v>
      </c>
      <c r="B36" s="35"/>
      <c r="C36" s="35"/>
      <c r="D36" s="35"/>
      <c r="E36" s="53"/>
      <c r="F36" s="26"/>
      <c r="G36" s="26"/>
      <c r="H36" s="26"/>
      <c r="I36" s="26"/>
      <c r="J36" s="23"/>
      <c r="K36" s="23"/>
    </row>
    <row r="37" spans="1:5" ht="12.75">
      <c r="A37" s="43" t="s">
        <v>15</v>
      </c>
      <c r="B37" s="35"/>
      <c r="C37" s="35"/>
      <c r="D37" s="35"/>
      <c r="E37" s="53"/>
    </row>
    <row r="38" spans="1:5" ht="12.75">
      <c r="A38" s="43" t="s">
        <v>16</v>
      </c>
      <c r="B38" s="35"/>
      <c r="C38" s="35"/>
      <c r="D38" s="35"/>
      <c r="E38" s="53"/>
    </row>
    <row r="39" spans="1:5" ht="12.75">
      <c r="A39" s="43" t="s">
        <v>17</v>
      </c>
      <c r="B39" s="35"/>
      <c r="C39" s="35"/>
      <c r="D39" s="35"/>
      <c r="E39" s="53"/>
    </row>
    <row r="40" spans="1:5" ht="12.75">
      <c r="A40" s="43" t="s">
        <v>18</v>
      </c>
      <c r="B40" s="35"/>
      <c r="C40" s="35"/>
      <c r="D40" s="35"/>
      <c r="E40" s="53"/>
    </row>
    <row r="41" spans="1:5" ht="12.75">
      <c r="A41" s="43" t="s">
        <v>19</v>
      </c>
      <c r="B41" s="35"/>
      <c r="C41" s="35"/>
      <c r="D41" s="35"/>
      <c r="E41" s="53"/>
    </row>
    <row r="42" spans="1:5" ht="12.75">
      <c r="A42" s="43" t="s">
        <v>20</v>
      </c>
      <c r="B42" s="35"/>
      <c r="C42" s="35"/>
      <c r="D42" s="35"/>
      <c r="E42" s="53"/>
    </row>
    <row r="43" spans="1:5" ht="12.75">
      <c r="A43" s="43" t="s">
        <v>21</v>
      </c>
      <c r="B43" s="35"/>
      <c r="C43" s="35"/>
      <c r="D43" s="35"/>
      <c r="E43" s="53"/>
    </row>
    <row r="44" spans="1:5" ht="12.75">
      <c r="A44" s="43" t="s">
        <v>22</v>
      </c>
      <c r="B44" s="35"/>
      <c r="C44" s="35"/>
      <c r="D44" s="35"/>
      <c r="E44" s="53"/>
    </row>
    <row r="45" spans="1:5" ht="12.75">
      <c r="A45" s="43" t="s">
        <v>23</v>
      </c>
      <c r="B45" s="35"/>
      <c r="C45" s="35"/>
      <c r="D45" s="35"/>
      <c r="E45" s="53"/>
    </row>
    <row r="46" spans="1:5" ht="12.75">
      <c r="A46" s="43" t="s">
        <v>24</v>
      </c>
      <c r="B46" s="35"/>
      <c r="C46" s="35"/>
      <c r="D46" s="35"/>
      <c r="E46" s="53"/>
    </row>
    <row r="47" spans="1:5" ht="12.75">
      <c r="A47" s="43" t="s">
        <v>25</v>
      </c>
      <c r="B47" s="35"/>
      <c r="C47" s="35"/>
      <c r="D47" s="35"/>
      <c r="E47" s="53"/>
    </row>
    <row r="48" spans="1:5" ht="12.75">
      <c r="A48" s="43" t="s">
        <v>26</v>
      </c>
      <c r="B48" s="35"/>
      <c r="C48" s="35"/>
      <c r="D48" s="35"/>
      <c r="E48" s="53"/>
    </row>
    <row r="49" spans="1:5" ht="12.75">
      <c r="A49" s="43" t="s">
        <v>27</v>
      </c>
      <c r="B49" s="35"/>
      <c r="C49" s="35"/>
      <c r="D49" s="35"/>
      <c r="E49" s="53"/>
    </row>
    <row r="50" spans="1:5" ht="12.75">
      <c r="A50" s="43" t="s">
        <v>28</v>
      </c>
      <c r="B50" s="35"/>
      <c r="C50" s="35"/>
      <c r="D50" s="35"/>
      <c r="E50" s="53"/>
    </row>
    <row r="51" spans="1:11" ht="12.75">
      <c r="A51" s="43" t="s">
        <v>29</v>
      </c>
      <c r="B51" s="35"/>
      <c r="C51" s="35"/>
      <c r="D51" s="35"/>
      <c r="E51" s="53"/>
      <c r="F51" s="23"/>
      <c r="G51" s="23"/>
      <c r="H51" s="23"/>
      <c r="I51" s="23"/>
      <c r="J51" s="23"/>
      <c r="K51" s="23"/>
    </row>
    <row r="52" spans="1:11" ht="12.75">
      <c r="A52" s="43" t="s">
        <v>30</v>
      </c>
      <c r="B52" s="35"/>
      <c r="C52" s="35"/>
      <c r="D52" s="35"/>
      <c r="E52" s="53"/>
      <c r="F52" s="23"/>
      <c r="G52" s="38"/>
      <c r="H52" s="23"/>
      <c r="I52" s="23"/>
      <c r="J52" s="23"/>
      <c r="K52" s="23"/>
    </row>
    <row r="53" spans="1:11" ht="12.75">
      <c r="A53" s="43" t="s">
        <v>31</v>
      </c>
      <c r="B53" s="35"/>
      <c r="C53" s="35"/>
      <c r="D53" s="35"/>
      <c r="E53" s="53"/>
      <c r="F53" s="23"/>
      <c r="G53" s="23"/>
      <c r="H53" s="23"/>
      <c r="I53" s="23"/>
      <c r="J53" s="23"/>
      <c r="K53" s="23"/>
    </row>
    <row r="54" spans="1:11" ht="12.75">
      <c r="A54" s="43" t="s">
        <v>32</v>
      </c>
      <c r="B54" s="35"/>
      <c r="C54" s="35"/>
      <c r="D54" s="35"/>
      <c r="E54" s="53"/>
      <c r="F54" s="26"/>
      <c r="G54" s="23"/>
      <c r="H54" s="23"/>
      <c r="I54" s="23"/>
      <c r="J54" s="23"/>
      <c r="K54" s="23"/>
    </row>
    <row r="55" spans="1:11" ht="12.75">
      <c r="A55" s="43" t="s">
        <v>33</v>
      </c>
      <c r="B55" s="35"/>
      <c r="C55" s="35"/>
      <c r="D55" s="35"/>
      <c r="E55" s="53"/>
      <c r="F55" s="23"/>
      <c r="G55" s="23"/>
      <c r="H55" s="23"/>
      <c r="I55" s="23"/>
      <c r="J55" s="23"/>
      <c r="K55" s="23"/>
    </row>
    <row r="56" spans="1:11" ht="12.75">
      <c r="A56" s="43" t="s">
        <v>34</v>
      </c>
      <c r="B56" s="35"/>
      <c r="C56" s="35"/>
      <c r="D56" s="35"/>
      <c r="E56" s="53"/>
      <c r="F56" s="23"/>
      <c r="G56" s="38"/>
      <c r="H56" s="38"/>
      <c r="I56" s="38"/>
      <c r="J56" s="38"/>
      <c r="K56" s="23"/>
    </row>
    <row r="57" spans="1:11" ht="12.75">
      <c r="A57" s="43" t="s">
        <v>35</v>
      </c>
      <c r="B57" s="35"/>
      <c r="C57" s="35"/>
      <c r="D57" s="35"/>
      <c r="E57" s="53"/>
      <c r="F57" s="23"/>
      <c r="G57" s="23"/>
      <c r="H57" s="23"/>
      <c r="I57" s="23"/>
      <c r="J57" s="23"/>
      <c r="K57" s="23"/>
    </row>
    <row r="58" spans="1:11" ht="12.75">
      <c r="A58" s="43" t="s">
        <v>36</v>
      </c>
      <c r="B58" s="35"/>
      <c r="C58" s="35"/>
      <c r="D58" s="35"/>
      <c r="E58" s="53"/>
      <c r="F58" s="23"/>
      <c r="G58" s="23"/>
      <c r="H58" s="23"/>
      <c r="I58" s="23"/>
      <c r="J58" s="23"/>
      <c r="K58" s="23"/>
    </row>
    <row r="59" spans="1:11" ht="12.75">
      <c r="A59" s="43" t="s">
        <v>37</v>
      </c>
      <c r="B59" s="35"/>
      <c r="C59" s="35"/>
      <c r="D59" s="35"/>
      <c r="E59" s="53"/>
      <c r="F59" s="23"/>
      <c r="G59" s="23"/>
      <c r="H59" s="23"/>
      <c r="I59" s="23"/>
      <c r="J59" s="23"/>
      <c r="K59" s="23"/>
    </row>
    <row r="60" spans="1:5" ht="12.75">
      <c r="A60" s="43" t="s">
        <v>38</v>
      </c>
      <c r="B60" s="35"/>
      <c r="C60" s="35"/>
      <c r="D60" s="35"/>
      <c r="E60" s="53"/>
    </row>
    <row r="61" spans="1:5" ht="12.75">
      <c r="A61" s="43" t="s">
        <v>39</v>
      </c>
      <c r="B61" s="35"/>
      <c r="C61" s="35"/>
      <c r="D61" s="35"/>
      <c r="E61" s="53"/>
    </row>
    <row r="62" spans="1:5" ht="12.75">
      <c r="A62" s="43" t="s">
        <v>40</v>
      </c>
      <c r="B62" s="35"/>
      <c r="C62" s="35"/>
      <c r="D62" s="35"/>
      <c r="E62" s="53"/>
    </row>
    <row r="63" spans="1:5" ht="12.75">
      <c r="A63" s="43" t="s">
        <v>41</v>
      </c>
      <c r="B63" s="35"/>
      <c r="C63" s="35"/>
      <c r="D63" s="35"/>
      <c r="E63" s="53"/>
    </row>
    <row r="64" spans="1:5" ht="12.75">
      <c r="A64" s="43" t="s">
        <v>42</v>
      </c>
      <c r="B64" s="35"/>
      <c r="C64" s="35"/>
      <c r="D64" s="35"/>
      <c r="E64" s="53"/>
    </row>
    <row r="65" spans="1:5" ht="12.75">
      <c r="A65" s="43" t="s">
        <v>43</v>
      </c>
      <c r="B65" s="35"/>
      <c r="C65" s="35"/>
      <c r="D65" s="35"/>
      <c r="E65" s="53"/>
    </row>
    <row r="66" spans="1:5" ht="12.75">
      <c r="A66" s="43" t="s">
        <v>44</v>
      </c>
      <c r="B66" s="35"/>
      <c r="C66" s="35"/>
      <c r="D66" s="35"/>
      <c r="E66" s="53"/>
    </row>
    <row r="67" spans="1:5" ht="12.75">
      <c r="A67" s="43" t="s">
        <v>45</v>
      </c>
      <c r="B67" s="35"/>
      <c r="C67" s="35"/>
      <c r="D67" s="35"/>
      <c r="E67" s="53"/>
    </row>
    <row r="68" spans="1:5" ht="12.75">
      <c r="A68" s="43" t="s">
        <v>46</v>
      </c>
      <c r="B68" s="35"/>
      <c r="C68" s="35"/>
      <c r="D68" s="35"/>
      <c r="E68" s="53"/>
    </row>
    <row r="69" spans="1:5" ht="12.75">
      <c r="A69" s="43" t="s">
        <v>47</v>
      </c>
      <c r="B69" s="35"/>
      <c r="C69" s="35"/>
      <c r="D69" s="35"/>
      <c r="E69" s="53"/>
    </row>
    <row r="70" spans="1:5" ht="12.75">
      <c r="A70" s="43" t="s">
        <v>48</v>
      </c>
      <c r="B70" s="35"/>
      <c r="C70" s="35"/>
      <c r="D70" s="35"/>
      <c r="E70" s="53"/>
    </row>
    <row r="71" spans="1:5" ht="12.75">
      <c r="A71" s="43" t="s">
        <v>49</v>
      </c>
      <c r="B71" s="35"/>
      <c r="C71" s="35"/>
      <c r="D71" s="35"/>
      <c r="E71" s="53"/>
    </row>
    <row r="72" spans="1:5" ht="12.75">
      <c r="A72" s="43" t="s">
        <v>50</v>
      </c>
      <c r="B72" s="35"/>
      <c r="C72" s="35"/>
      <c r="D72" s="35"/>
      <c r="E72" s="53"/>
    </row>
    <row r="73" spans="1:5" ht="12.75">
      <c r="A73" s="43" t="s">
        <v>51</v>
      </c>
      <c r="B73" s="35"/>
      <c r="C73" s="35"/>
      <c r="D73" s="35"/>
      <c r="E73" s="53"/>
    </row>
    <row r="74" spans="1:5" ht="12.75">
      <c r="A74" s="43" t="s">
        <v>52</v>
      </c>
      <c r="B74" s="35"/>
      <c r="C74" s="35"/>
      <c r="D74" s="35"/>
      <c r="E74" s="53"/>
    </row>
    <row r="75" spans="1:5" ht="12.75">
      <c r="A75" s="43" t="s">
        <v>53</v>
      </c>
      <c r="B75" s="35"/>
      <c r="C75" s="35"/>
      <c r="D75" s="35"/>
      <c r="E75" s="53"/>
    </row>
    <row r="76" spans="1:5" ht="12.75">
      <c r="A76" s="43" t="s">
        <v>54</v>
      </c>
      <c r="B76" s="35"/>
      <c r="C76" s="35"/>
      <c r="D76" s="35"/>
      <c r="E76" s="53"/>
    </row>
    <row r="77" spans="1:5" ht="12.75">
      <c r="A77" s="43" t="s">
        <v>55</v>
      </c>
      <c r="B77" s="35"/>
      <c r="C77" s="35"/>
      <c r="D77" s="35"/>
      <c r="E77" s="53"/>
    </row>
    <row r="78" spans="1:5" ht="12.75">
      <c r="A78" s="43" t="s">
        <v>56</v>
      </c>
      <c r="B78" s="35"/>
      <c r="C78" s="35"/>
      <c r="D78" s="35"/>
      <c r="E78" s="53"/>
    </row>
    <row r="79" spans="1:5" ht="12.75">
      <c r="A79" s="43" t="s">
        <v>57</v>
      </c>
      <c r="B79" s="35"/>
      <c r="C79" s="35"/>
      <c r="D79" s="35"/>
      <c r="E79" s="53"/>
    </row>
    <row r="80" spans="1:5" ht="12.75">
      <c r="A80" s="43" t="s">
        <v>58</v>
      </c>
      <c r="B80" s="35"/>
      <c r="C80" s="35"/>
      <c r="D80" s="35"/>
      <c r="E80" s="53"/>
    </row>
    <row r="81" spans="1:5" ht="12.75">
      <c r="A81" s="43" t="s">
        <v>59</v>
      </c>
      <c r="B81" s="35"/>
      <c r="C81" s="35"/>
      <c r="D81" s="35"/>
      <c r="E81" s="53"/>
    </row>
    <row r="82" spans="1:5" ht="12.75">
      <c r="A82" s="43" t="s">
        <v>60</v>
      </c>
      <c r="B82" s="35"/>
      <c r="C82" s="35"/>
      <c r="D82" s="35"/>
      <c r="E82" s="53"/>
    </row>
    <row r="83" spans="1:5" ht="12.75">
      <c r="A83" s="43" t="s">
        <v>61</v>
      </c>
      <c r="B83" s="35"/>
      <c r="C83" s="35"/>
      <c r="D83" s="35"/>
      <c r="E83" s="53"/>
    </row>
    <row r="84" spans="1:5" ht="12.75">
      <c r="A84" s="43" t="s">
        <v>62</v>
      </c>
      <c r="B84" s="35"/>
      <c r="C84" s="35"/>
      <c r="D84" s="35"/>
      <c r="E84" s="53"/>
    </row>
    <row r="85" spans="1:5" ht="12.75">
      <c r="A85" s="43" t="s">
        <v>63</v>
      </c>
      <c r="B85" s="35"/>
      <c r="C85" s="35"/>
      <c r="D85" s="35"/>
      <c r="E85" s="53"/>
    </row>
    <row r="86" spans="1:5" ht="12.75">
      <c r="A86" s="43" t="s">
        <v>64</v>
      </c>
      <c r="B86" s="35"/>
      <c r="C86" s="35"/>
      <c r="D86" s="35"/>
      <c r="E86" s="53"/>
    </row>
    <row r="87" spans="1:5" ht="12.75">
      <c r="A87" s="43" t="s">
        <v>65</v>
      </c>
      <c r="B87" s="35"/>
      <c r="C87" s="35"/>
      <c r="D87" s="35"/>
      <c r="E87" s="53"/>
    </row>
    <row r="88" spans="1:5" ht="12.75">
      <c r="A88" s="43" t="s">
        <v>66</v>
      </c>
      <c r="B88" s="35"/>
      <c r="C88" s="35"/>
      <c r="D88" s="35"/>
      <c r="E88" s="53"/>
    </row>
    <row r="89" spans="1:5" ht="12.75">
      <c r="A89" s="43" t="s">
        <v>67</v>
      </c>
      <c r="B89" s="35"/>
      <c r="C89" s="35"/>
      <c r="D89" s="35"/>
      <c r="E89" s="53"/>
    </row>
    <row r="90" spans="1:5" ht="12.75">
      <c r="A90" s="43" t="s">
        <v>68</v>
      </c>
      <c r="B90" s="35"/>
      <c r="C90" s="35"/>
      <c r="D90" s="35"/>
      <c r="E90" s="53"/>
    </row>
    <row r="91" spans="1:5" ht="12.75">
      <c r="A91" s="43" t="s">
        <v>69</v>
      </c>
      <c r="B91" s="35"/>
      <c r="C91" s="35"/>
      <c r="D91" s="35"/>
      <c r="E91" s="53"/>
    </row>
    <row r="92" spans="1:5" ht="12.75">
      <c r="A92" s="43" t="s">
        <v>70</v>
      </c>
      <c r="B92" s="35"/>
      <c r="C92" s="35"/>
      <c r="D92" s="35"/>
      <c r="E92" s="53"/>
    </row>
    <row r="93" spans="1:5" ht="12.75">
      <c r="A93" s="43" t="s">
        <v>71</v>
      </c>
      <c r="B93" s="35"/>
      <c r="C93" s="35"/>
      <c r="D93" s="35"/>
      <c r="E93" s="53"/>
    </row>
    <row r="94" spans="1:5" ht="12.75">
      <c r="A94" s="43" t="s">
        <v>72</v>
      </c>
      <c r="B94" s="35"/>
      <c r="C94" s="35"/>
      <c r="D94" s="35"/>
      <c r="E94" s="53"/>
    </row>
    <row r="95" spans="1:5" ht="12.75">
      <c r="A95" s="43" t="s">
        <v>73</v>
      </c>
      <c r="B95" s="35"/>
      <c r="C95" s="35"/>
      <c r="D95" s="35"/>
      <c r="E95" s="53"/>
    </row>
    <row r="96" spans="1:5" ht="12.75">
      <c r="A96" s="43" t="s">
        <v>74</v>
      </c>
      <c r="B96" s="35"/>
      <c r="C96" s="35"/>
      <c r="D96" s="35"/>
      <c r="E96" s="53"/>
    </row>
    <row r="97" spans="1:5" ht="12.75">
      <c r="A97" s="43" t="s">
        <v>75</v>
      </c>
      <c r="B97" s="35"/>
      <c r="C97" s="35"/>
      <c r="D97" s="35"/>
      <c r="E97" s="53"/>
    </row>
    <row r="98" spans="1:5" ht="12.75">
      <c r="A98" s="43" t="s">
        <v>76</v>
      </c>
      <c r="B98" s="35"/>
      <c r="C98" s="35"/>
      <c r="D98" s="35"/>
      <c r="E98" s="53"/>
    </row>
    <row r="99" spans="1:5" ht="12.75">
      <c r="A99" s="43" t="s">
        <v>77</v>
      </c>
      <c r="B99" s="35"/>
      <c r="C99" s="35"/>
      <c r="D99" s="35"/>
      <c r="E99" s="53"/>
    </row>
    <row r="100" spans="1:5" ht="12.75">
      <c r="A100" s="43" t="s">
        <v>78</v>
      </c>
      <c r="B100" s="35"/>
      <c r="C100" s="35"/>
      <c r="D100" s="35"/>
      <c r="E100" s="53"/>
    </row>
    <row r="101" spans="1:5" ht="12.75">
      <c r="A101" s="43" t="s">
        <v>79</v>
      </c>
      <c r="B101" s="35"/>
      <c r="C101" s="35"/>
      <c r="D101" s="35"/>
      <c r="E101" s="53"/>
    </row>
    <row r="102" spans="1:5" ht="12.75">
      <c r="A102" s="43" t="s">
        <v>80</v>
      </c>
      <c r="B102" s="35"/>
      <c r="C102" s="35"/>
      <c r="D102" s="35"/>
      <c r="E102" s="53"/>
    </row>
    <row r="103" spans="1:5" ht="12.75">
      <c r="A103" s="43" t="s">
        <v>81</v>
      </c>
      <c r="B103" s="35"/>
      <c r="C103" s="35"/>
      <c r="D103" s="35"/>
      <c r="E103" s="53"/>
    </row>
    <row r="104" spans="1:5" ht="12.75">
      <c r="A104" s="43" t="s">
        <v>82</v>
      </c>
      <c r="B104" s="35"/>
      <c r="C104" s="35"/>
      <c r="D104" s="35"/>
      <c r="E104" s="53"/>
    </row>
    <row r="105" spans="1:5" ht="12.75">
      <c r="A105" s="43" t="s">
        <v>83</v>
      </c>
      <c r="B105" s="35"/>
      <c r="C105" s="35"/>
      <c r="D105" s="35"/>
      <c r="E105" s="53"/>
    </row>
    <row r="106" spans="1:5" ht="12.75">
      <c r="A106" s="43" t="s">
        <v>84</v>
      </c>
      <c r="B106" s="35"/>
      <c r="C106" s="35"/>
      <c r="D106" s="35"/>
      <c r="E106" s="53"/>
    </row>
    <row r="107" spans="1:5" ht="12.75">
      <c r="A107" s="43" t="s">
        <v>85</v>
      </c>
      <c r="B107" s="35"/>
      <c r="C107" s="35"/>
      <c r="D107" s="35"/>
      <c r="E107" s="53"/>
    </row>
    <row r="108" spans="1:5" ht="12.75">
      <c r="A108" s="43" t="s">
        <v>86</v>
      </c>
      <c r="B108" s="35"/>
      <c r="C108" s="35"/>
      <c r="D108" s="35"/>
      <c r="E108" s="53"/>
    </row>
    <row r="109" spans="1:5" ht="12.75">
      <c r="A109" s="43" t="s">
        <v>87</v>
      </c>
      <c r="B109" s="35"/>
      <c r="C109" s="35"/>
      <c r="D109" s="35"/>
      <c r="E109" s="53"/>
    </row>
    <row r="110" spans="1:5" ht="12.75">
      <c r="A110" s="43" t="s">
        <v>88</v>
      </c>
      <c r="B110" s="35"/>
      <c r="C110" s="35"/>
      <c r="D110" s="35"/>
      <c r="E110" s="53"/>
    </row>
    <row r="111" spans="1:5" ht="12.75">
      <c r="A111" s="43" t="s">
        <v>89</v>
      </c>
      <c r="B111" s="35"/>
      <c r="C111" s="35"/>
      <c r="D111" s="35"/>
      <c r="E111" s="53"/>
    </row>
    <row r="112" spans="1:5" ht="12.75">
      <c r="A112" s="43" t="s">
        <v>90</v>
      </c>
      <c r="B112" s="35"/>
      <c r="C112" s="35"/>
      <c r="D112" s="35"/>
      <c r="E112" s="53"/>
    </row>
    <row r="113" spans="1:5" ht="12.75">
      <c r="A113" s="43" t="s">
        <v>91</v>
      </c>
      <c r="B113" s="35"/>
      <c r="C113" s="35"/>
      <c r="D113" s="35"/>
      <c r="E113" s="53"/>
    </row>
    <row r="114" spans="1:5" ht="12.75">
      <c r="A114" s="43" t="s">
        <v>92</v>
      </c>
      <c r="B114" s="35"/>
      <c r="C114" s="35"/>
      <c r="D114" s="35"/>
      <c r="E114" s="53"/>
    </row>
    <row r="115" spans="1:5" ht="12.75">
      <c r="A115" s="43" t="s">
        <v>93</v>
      </c>
      <c r="B115" s="35"/>
      <c r="C115" s="35"/>
      <c r="D115" s="35"/>
      <c r="E115" s="53"/>
    </row>
    <row r="116" spans="1:5" ht="12.75">
      <c r="A116" s="43" t="s">
        <v>94</v>
      </c>
      <c r="B116" s="35"/>
      <c r="C116" s="35"/>
      <c r="D116" s="35"/>
      <c r="E116" s="53"/>
    </row>
    <row r="117" spans="1:5" ht="12.75">
      <c r="A117" s="43" t="s">
        <v>95</v>
      </c>
      <c r="B117" s="35"/>
      <c r="C117" s="35"/>
      <c r="D117" s="35"/>
      <c r="E117" s="53"/>
    </row>
    <row r="118" spans="1:5" ht="12.75">
      <c r="A118" s="54"/>
      <c r="B118" s="55"/>
      <c r="C118" s="55"/>
      <c r="D118" s="55"/>
      <c r="E118" s="53"/>
    </row>
    <row r="119" spans="1:5" ht="12.75">
      <c r="A119" s="54"/>
      <c r="B119" s="55"/>
      <c r="C119" s="55"/>
      <c r="D119" s="55"/>
      <c r="E119" s="53"/>
    </row>
    <row r="120" spans="1:5" ht="12.75">
      <c r="A120" s="54"/>
      <c r="B120" s="55"/>
      <c r="C120" s="55"/>
      <c r="D120" s="55"/>
      <c r="E120" s="53"/>
    </row>
  </sheetData>
  <sheetProtection sheet="1" objects="1" scenarios="1"/>
  <mergeCells count="1">
    <mergeCell ref="D4:D19"/>
  </mergeCells>
  <dataValidations count="3">
    <dataValidation type="list" allowBlank="1" showInputMessage="1" showErrorMessage="1" sqref="B14 B16:B17">
      <formula1>YesNo</formula1>
    </dataValidation>
    <dataValidation type="list" allowBlank="1" showInputMessage="1" showErrorMessage="1" sqref="B15">
      <formula1>PCMac</formula1>
    </dataValidation>
    <dataValidation type="list" allowBlank="1" showInputMessage="1" showErrorMessage="1" sqref="B18">
      <formula1>Priority</formula1>
    </dataValidation>
  </dataValidations>
  <hyperlinks>
    <hyperlink ref="H8" r:id="rId1" display="health.imvssequencingcentre@health.sa.gov.au"/>
  </hyperlinks>
  <printOptions/>
  <pageMargins left="0.75" right="0.75" top="1" bottom="1" header="0.5" footer="0.5"/>
  <pageSetup horizontalDpi="300" verticalDpi="300" orientation="portrait" paperSize="9" r:id="rId3"/>
  <headerFooter alignWithMargins="0">
    <oddFooter>&amp;RPUB-0505 v1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Q193"/>
  <sheetViews>
    <sheetView view="pageLayout" workbookViewId="0" topLeftCell="E283">
      <selection activeCell="E98" sqref="E98:E193"/>
    </sheetView>
  </sheetViews>
  <sheetFormatPr defaultColWidth="9.140625" defaultRowHeight="12.75"/>
  <cols>
    <col min="1" max="1" width="15.00390625" style="1" customWidth="1"/>
    <col min="2" max="2" width="18.00390625" style="1" customWidth="1"/>
    <col min="3" max="3" width="18.421875" style="1" customWidth="1"/>
    <col min="4" max="4" width="30.140625" style="1" customWidth="1"/>
    <col min="5" max="5" width="11.7109375" style="1" customWidth="1"/>
    <col min="6" max="6" width="12.8515625" style="1" customWidth="1"/>
    <col min="7" max="7" width="11.28125" style="1" customWidth="1"/>
    <col min="8" max="8" width="12.8515625" style="1" customWidth="1"/>
    <col min="9" max="9" width="12.140625" style="1" customWidth="1"/>
    <col min="10" max="10" width="10.00390625" style="1" customWidth="1"/>
    <col min="11" max="11" width="11.00390625" style="1" customWidth="1"/>
    <col min="12" max="13" width="9.140625" style="1" customWidth="1"/>
    <col min="14" max="14" width="15.57421875" style="0" customWidth="1"/>
    <col min="15" max="15" width="11.421875" style="0" customWidth="1"/>
    <col min="16" max="16" width="14.57421875" style="0" customWidth="1"/>
  </cols>
  <sheetData>
    <row r="1" spans="1:17" ht="12.75">
      <c r="A1" s="14" t="s">
        <v>100</v>
      </c>
      <c r="B1" s="14" t="s">
        <v>96</v>
      </c>
      <c r="C1" s="14" t="s">
        <v>97</v>
      </c>
      <c r="D1" s="14" t="s">
        <v>98</v>
      </c>
      <c r="E1" s="14" t="s">
        <v>119</v>
      </c>
      <c r="F1" s="14" t="s">
        <v>120</v>
      </c>
      <c r="G1" s="14" t="s">
        <v>115</v>
      </c>
      <c r="H1" s="14" t="s">
        <v>116</v>
      </c>
      <c r="I1" s="14" t="s">
        <v>117</v>
      </c>
      <c r="J1" s="14" t="s">
        <v>104</v>
      </c>
      <c r="K1" s="14" t="s">
        <v>105</v>
      </c>
      <c r="L1" s="14" t="s">
        <v>106</v>
      </c>
      <c r="M1" s="14" t="s">
        <v>108</v>
      </c>
      <c r="N1" s="14" t="s">
        <v>121</v>
      </c>
      <c r="O1" s="14" t="s">
        <v>168</v>
      </c>
      <c r="P1" s="14" t="s">
        <v>169</v>
      </c>
      <c r="Q1" s="14" t="s">
        <v>175</v>
      </c>
    </row>
    <row r="2" spans="1:17" ht="12.75">
      <c r="A2" s="16" t="str">
        <f>IF(ISBLANK(SequencingRequirements!B$3),"blank",""&amp;SequencingRequirements!B$3)</f>
        <v>blank</v>
      </c>
      <c r="B2" s="16" t="str">
        <f>IF(ISBLANK(SequencingRequirements!B$22),"blank",""&amp;SequencingRequirements!B$22)</f>
        <v>blank</v>
      </c>
      <c r="C2" s="16" t="str">
        <f>SequencingRequirements!A25</f>
        <v>A01</v>
      </c>
      <c r="D2" s="16" t="str">
        <f>SUBSTITUTE(IF(ISBLANK(SequencingRequirements!$C25),"blank",(TRIM(SequencingRequirements!$B25)&amp;"_"&amp;TRIM(SequencingRequirements!C25)))," ","_")</f>
        <v>blank</v>
      </c>
      <c r="E2" s="16" t="str">
        <f>IF(ISBLANK(SequencingRequirements!D25),"blank",""&amp;SequencingRequirements!D25)</f>
        <v>blank</v>
      </c>
      <c r="F2" s="16" t="str">
        <f>IF(ISBLANK(SequencingRequirements!B$19),"blank",""&amp;(SequencingRequirements!B$19))</f>
        <v>blank</v>
      </c>
      <c r="G2" s="16" t="str">
        <f>IF(ISBLANK(SequencingRequirements!B$14),"blank",""&amp;SequencingRequirements!B$14)</f>
        <v>blank</v>
      </c>
      <c r="H2" s="16" t="str">
        <f>IF(ISBLANK(SequencingRequirements!$B$15),"blank",""&amp;SequencingRequirements!$B$15)</f>
        <v>blank</v>
      </c>
      <c r="I2" s="16" t="str">
        <f>IF(ISBLANK(SequencingRequirements!$B$16),"blank",""&amp;SequencingRequirements!$B$16)</f>
        <v>blank</v>
      </c>
      <c r="J2" s="16" t="str">
        <f>IF(ISBLANK(SequencingRequirements!$B$17),"blank",""&amp;SequencingRequirements!$B$17)</f>
        <v>blank</v>
      </c>
      <c r="K2" s="16" t="str">
        <f>IF(ISBLANK(SequencingRequirements!$B$18),"blank",""&amp;SequencingRequirements!$B$18)</f>
        <v>blank</v>
      </c>
      <c r="L2" s="16" t="str">
        <f>SequencingRequirements!A25</f>
        <v>A01</v>
      </c>
      <c r="M2" s="16" t="s">
        <v>109</v>
      </c>
      <c r="N2" s="16" t="str">
        <f>IF(ISBLANK(SequencingRequirements!$B$20),"blank",""&amp;SequencingRequirements!$B$20)</f>
        <v>blank</v>
      </c>
      <c r="O2" s="16" t="str">
        <f>IF(ISBLANK(SequencingRequirements!$B$7),"blank",""&amp;SequencingRequirements!$B$7)</f>
        <v>blank</v>
      </c>
      <c r="P2" s="16" t="str">
        <f>IF(ISBLANK(SequencingRequirements!$B$8),"blank",""&amp;SequencingRequirements!$B$8)</f>
        <v>blank</v>
      </c>
      <c r="Q2" t="str">
        <f>IF(ISBLANK(SequencingRequirements!$B$21),"blank",""&amp;SequencingRequirements!$B$21)</f>
        <v>blank</v>
      </c>
    </row>
    <row r="3" spans="1:17" ht="12.75">
      <c r="A3" s="16" t="str">
        <f>IF(ISBLANK(SequencingRequirements!B$3),"blank",""&amp;SequencingRequirements!B$3)</f>
        <v>blank</v>
      </c>
      <c r="B3" s="16" t="str">
        <f>IF(ISBLANK(SequencingRequirements!B$22),"blank",""&amp;SequencingRequirements!B$22)</f>
        <v>blank</v>
      </c>
      <c r="C3" s="16" t="str">
        <f>SequencingRequirements!A26</f>
        <v>B01</v>
      </c>
      <c r="D3" s="16" t="str">
        <f>SUBSTITUTE(IF(ISBLANK(SequencingRequirements!$C26),"blank",(TRIM(SequencingRequirements!$B26)&amp;"_"&amp;TRIM(SequencingRequirements!C26)))," ","_")</f>
        <v>blank</v>
      </c>
      <c r="E3" s="16" t="str">
        <f>IF(ISBLANK(SequencingRequirements!D26),"blank",""&amp;SequencingRequirements!D26)</f>
        <v>blank</v>
      </c>
      <c r="F3" s="16" t="str">
        <f>IF(ISBLANK(SequencingRequirements!B$19),"blank",""&amp;(SequencingRequirements!B$19))</f>
        <v>blank</v>
      </c>
      <c r="G3" s="16" t="str">
        <f>IF(ISBLANK(SequencingRequirements!B$14),"blank",""&amp;SequencingRequirements!B$14)</f>
        <v>blank</v>
      </c>
      <c r="H3" s="16" t="str">
        <f>IF(ISBLANK(SequencingRequirements!$B$15),"blank",""&amp;SequencingRequirements!$B$15)</f>
        <v>blank</v>
      </c>
      <c r="I3" s="16" t="str">
        <f>IF(ISBLANK(SequencingRequirements!$B$16),"blank",""&amp;SequencingRequirements!$B$16)</f>
        <v>blank</v>
      </c>
      <c r="J3" s="16" t="str">
        <f>IF(ISBLANK(SequencingRequirements!$B$17),"blank",""&amp;SequencingRequirements!$B$17)</f>
        <v>blank</v>
      </c>
      <c r="K3" s="16" t="str">
        <f>IF(ISBLANK(SequencingRequirements!$B$18),"blank",""&amp;SequencingRequirements!$B$18)</f>
        <v>blank</v>
      </c>
      <c r="L3" s="16" t="str">
        <f>SequencingRequirements!A26</f>
        <v>B01</v>
      </c>
      <c r="M3" s="16" t="s">
        <v>109</v>
      </c>
      <c r="N3" s="16" t="str">
        <f>IF(ISBLANK(SequencingRequirements!$B$20),"blank",""&amp;SequencingRequirements!$B$20)</f>
        <v>blank</v>
      </c>
      <c r="O3" s="16" t="str">
        <f>IF(ISBLANK(SequencingRequirements!$B$7),"blank",""&amp;SequencingRequirements!$B$7)</f>
        <v>blank</v>
      </c>
      <c r="P3" s="16" t="str">
        <f>IF(ISBLANK(SequencingRequirements!$B$8),"blank",""&amp;SequencingRequirements!$B$8)</f>
        <v>blank</v>
      </c>
      <c r="Q3" t="str">
        <f>IF(ISBLANK(SequencingRequirements!$B$21),"blank",""&amp;SequencingRequirements!$B$21)</f>
        <v>blank</v>
      </c>
    </row>
    <row r="4" spans="1:17" ht="12.75">
      <c r="A4" s="16" t="str">
        <f>IF(ISBLANK(SequencingRequirements!B$3),"blank",""&amp;SequencingRequirements!B$3)</f>
        <v>blank</v>
      </c>
      <c r="B4" s="16" t="str">
        <f>IF(ISBLANK(SequencingRequirements!B$22),"blank",""&amp;SequencingRequirements!B$22)</f>
        <v>blank</v>
      </c>
      <c r="C4" s="16" t="str">
        <f>SequencingRequirements!A27</f>
        <v>C01</v>
      </c>
      <c r="D4" s="16" t="str">
        <f>SUBSTITUTE(IF(ISBLANK(SequencingRequirements!$C27),"blank",(TRIM(SequencingRequirements!$B27)&amp;"_"&amp;TRIM(SequencingRequirements!C27)))," ","_")</f>
        <v>blank</v>
      </c>
      <c r="E4" s="16" t="str">
        <f>IF(ISBLANK(SequencingRequirements!D27),"blank",""&amp;SequencingRequirements!D27)</f>
        <v>blank</v>
      </c>
      <c r="F4" s="16" t="str">
        <f>IF(ISBLANK(SequencingRequirements!B$19),"blank",""&amp;(SequencingRequirements!B$19))</f>
        <v>blank</v>
      </c>
      <c r="G4" s="16" t="str">
        <f>IF(ISBLANK(SequencingRequirements!B$14),"blank",""&amp;SequencingRequirements!B$14)</f>
        <v>blank</v>
      </c>
      <c r="H4" s="16" t="str">
        <f>IF(ISBLANK(SequencingRequirements!$B$15),"blank",""&amp;SequencingRequirements!$B$15)</f>
        <v>blank</v>
      </c>
      <c r="I4" s="16" t="str">
        <f>IF(ISBLANK(SequencingRequirements!$B$16),"blank",""&amp;SequencingRequirements!$B$16)</f>
        <v>blank</v>
      </c>
      <c r="J4" s="16" t="str">
        <f>IF(ISBLANK(SequencingRequirements!$B$17),"blank",""&amp;SequencingRequirements!$B$17)</f>
        <v>blank</v>
      </c>
      <c r="K4" s="16" t="str">
        <f>IF(ISBLANK(SequencingRequirements!$B$18),"blank",""&amp;SequencingRequirements!$B$18)</f>
        <v>blank</v>
      </c>
      <c r="L4" s="16" t="str">
        <f>SequencingRequirements!A27</f>
        <v>C01</v>
      </c>
      <c r="M4" s="16" t="s">
        <v>109</v>
      </c>
      <c r="N4" s="16" t="str">
        <f>IF(ISBLANK(SequencingRequirements!$B$20),"blank",""&amp;SequencingRequirements!$B$20)</f>
        <v>blank</v>
      </c>
      <c r="O4" s="16" t="str">
        <f>IF(ISBLANK(SequencingRequirements!$B$7),"blank",""&amp;SequencingRequirements!$B$7)</f>
        <v>blank</v>
      </c>
      <c r="P4" s="16" t="str">
        <f>IF(ISBLANK(SequencingRequirements!$B$8),"blank",""&amp;SequencingRequirements!$B$8)</f>
        <v>blank</v>
      </c>
      <c r="Q4" t="str">
        <f>IF(ISBLANK(SequencingRequirements!$B$21),"blank",""&amp;SequencingRequirements!$B$21)</f>
        <v>blank</v>
      </c>
    </row>
    <row r="5" spans="1:17" ht="12.75">
      <c r="A5" s="16" t="str">
        <f>IF(ISBLANK(SequencingRequirements!B$3),"blank",""&amp;SequencingRequirements!B$3)</f>
        <v>blank</v>
      </c>
      <c r="B5" s="16" t="str">
        <f>IF(ISBLANK(SequencingRequirements!B$22),"blank",""&amp;SequencingRequirements!B$22)</f>
        <v>blank</v>
      </c>
      <c r="C5" s="16" t="str">
        <f>SequencingRequirements!A28</f>
        <v>D01</v>
      </c>
      <c r="D5" s="16" t="str">
        <f>SUBSTITUTE(IF(ISBLANK(SequencingRequirements!$C28),"blank",(TRIM(SequencingRequirements!$B28)&amp;"_"&amp;TRIM(SequencingRequirements!C28)))," ","_")</f>
        <v>blank</v>
      </c>
      <c r="E5" s="16" t="str">
        <f>IF(ISBLANK(SequencingRequirements!D28),"blank",""&amp;SequencingRequirements!D28)</f>
        <v>blank</v>
      </c>
      <c r="F5" s="16" t="str">
        <f>IF(ISBLANK(SequencingRequirements!B$19),"blank",""&amp;(SequencingRequirements!B$19))</f>
        <v>blank</v>
      </c>
      <c r="G5" s="16" t="str">
        <f>IF(ISBLANK(SequencingRequirements!B$14),"blank",""&amp;SequencingRequirements!B$14)</f>
        <v>blank</v>
      </c>
      <c r="H5" s="16" t="str">
        <f>IF(ISBLANK(SequencingRequirements!$B$15),"blank",""&amp;SequencingRequirements!$B$15)</f>
        <v>blank</v>
      </c>
      <c r="I5" s="16" t="str">
        <f>IF(ISBLANK(SequencingRequirements!$B$16),"blank",""&amp;SequencingRequirements!$B$16)</f>
        <v>blank</v>
      </c>
      <c r="J5" s="16" t="str">
        <f>IF(ISBLANK(SequencingRequirements!$B$17),"blank",""&amp;SequencingRequirements!$B$17)</f>
        <v>blank</v>
      </c>
      <c r="K5" s="16" t="str">
        <f>IF(ISBLANK(SequencingRequirements!$B$18),"blank",""&amp;SequencingRequirements!$B$18)</f>
        <v>blank</v>
      </c>
      <c r="L5" s="16" t="str">
        <f>SequencingRequirements!A28</f>
        <v>D01</v>
      </c>
      <c r="M5" s="16" t="s">
        <v>109</v>
      </c>
      <c r="N5" s="16" t="str">
        <f>IF(ISBLANK(SequencingRequirements!$B$20),"blank",""&amp;SequencingRequirements!$B$20)</f>
        <v>blank</v>
      </c>
      <c r="O5" s="16" t="str">
        <f>IF(ISBLANK(SequencingRequirements!$B$7),"blank",""&amp;SequencingRequirements!$B$7)</f>
        <v>blank</v>
      </c>
      <c r="P5" s="16" t="str">
        <f>IF(ISBLANK(SequencingRequirements!$B$8),"blank",""&amp;SequencingRequirements!$B$8)</f>
        <v>blank</v>
      </c>
      <c r="Q5" t="str">
        <f>IF(ISBLANK(SequencingRequirements!$B$21),"blank",""&amp;SequencingRequirements!$B$21)</f>
        <v>blank</v>
      </c>
    </row>
    <row r="6" spans="1:17" ht="12.75">
      <c r="A6" s="16" t="str">
        <f>IF(ISBLANK(SequencingRequirements!B$3),"blank",""&amp;SequencingRequirements!B$3)</f>
        <v>blank</v>
      </c>
      <c r="B6" s="16" t="str">
        <f>IF(ISBLANK(SequencingRequirements!B$22),"blank",""&amp;SequencingRequirements!B$22)</f>
        <v>blank</v>
      </c>
      <c r="C6" s="16" t="str">
        <f>SequencingRequirements!A29</f>
        <v>E01</v>
      </c>
      <c r="D6" s="16" t="str">
        <f>SUBSTITUTE(IF(ISBLANK(SequencingRequirements!$C29),"blank",(TRIM(SequencingRequirements!$B29)&amp;"_"&amp;TRIM(SequencingRequirements!C29)))," ","_")</f>
        <v>blank</v>
      </c>
      <c r="E6" s="16" t="str">
        <f>IF(ISBLANK(SequencingRequirements!D29),"blank",""&amp;SequencingRequirements!D29)</f>
        <v>blank</v>
      </c>
      <c r="F6" s="16" t="str">
        <f>IF(ISBLANK(SequencingRequirements!B$19),"blank",""&amp;(SequencingRequirements!B$19))</f>
        <v>blank</v>
      </c>
      <c r="G6" s="16" t="str">
        <f>IF(ISBLANK(SequencingRequirements!B$14),"blank",""&amp;SequencingRequirements!B$14)</f>
        <v>blank</v>
      </c>
      <c r="H6" s="16" t="str">
        <f>IF(ISBLANK(SequencingRequirements!$B$15),"blank",""&amp;SequencingRequirements!$B$15)</f>
        <v>blank</v>
      </c>
      <c r="I6" s="16" t="str">
        <f>IF(ISBLANK(SequencingRequirements!$B$16),"blank",""&amp;SequencingRequirements!$B$16)</f>
        <v>blank</v>
      </c>
      <c r="J6" s="16" t="str">
        <f>IF(ISBLANK(SequencingRequirements!$B$17),"blank",""&amp;SequencingRequirements!$B$17)</f>
        <v>blank</v>
      </c>
      <c r="K6" s="16" t="str">
        <f>IF(ISBLANK(SequencingRequirements!$B$18),"blank",""&amp;SequencingRequirements!$B$18)</f>
        <v>blank</v>
      </c>
      <c r="L6" s="16" t="str">
        <f>SequencingRequirements!A29</f>
        <v>E01</v>
      </c>
      <c r="M6" s="16" t="s">
        <v>109</v>
      </c>
      <c r="N6" s="16" t="str">
        <f>IF(ISBLANK(SequencingRequirements!$B$20),"blank",""&amp;SequencingRequirements!$B$20)</f>
        <v>blank</v>
      </c>
      <c r="O6" s="16" t="str">
        <f>IF(ISBLANK(SequencingRequirements!$B$7),"blank",""&amp;SequencingRequirements!$B$7)</f>
        <v>blank</v>
      </c>
      <c r="P6" s="16" t="str">
        <f>IF(ISBLANK(SequencingRequirements!$B$8),"blank",""&amp;SequencingRequirements!$B$8)</f>
        <v>blank</v>
      </c>
      <c r="Q6" t="str">
        <f>IF(ISBLANK(SequencingRequirements!$B$21),"blank",""&amp;SequencingRequirements!$B$21)</f>
        <v>blank</v>
      </c>
    </row>
    <row r="7" spans="1:17" ht="12.75">
      <c r="A7" s="16" t="str">
        <f>IF(ISBLANK(SequencingRequirements!B$3),"blank",""&amp;SequencingRequirements!B$3)</f>
        <v>blank</v>
      </c>
      <c r="B7" s="16" t="str">
        <f>IF(ISBLANK(SequencingRequirements!B$22),"blank",""&amp;SequencingRequirements!B$22)</f>
        <v>blank</v>
      </c>
      <c r="C7" s="16" t="str">
        <f>SequencingRequirements!A30</f>
        <v>F01</v>
      </c>
      <c r="D7" s="16" t="str">
        <f>SUBSTITUTE(IF(ISBLANK(SequencingRequirements!$C30),"blank",(TRIM(SequencingRequirements!$B30)&amp;"_"&amp;TRIM(SequencingRequirements!C30)))," ","_")</f>
        <v>blank</v>
      </c>
      <c r="E7" s="16" t="str">
        <f>IF(ISBLANK(SequencingRequirements!D30),"blank",""&amp;SequencingRequirements!D30)</f>
        <v>blank</v>
      </c>
      <c r="F7" s="16" t="str">
        <f>IF(ISBLANK(SequencingRequirements!B$19),"blank",""&amp;(SequencingRequirements!B$19))</f>
        <v>blank</v>
      </c>
      <c r="G7" s="16" t="str">
        <f>IF(ISBLANK(SequencingRequirements!B$14),"blank",""&amp;SequencingRequirements!B$14)</f>
        <v>blank</v>
      </c>
      <c r="H7" s="16" t="str">
        <f>IF(ISBLANK(SequencingRequirements!$B$15),"blank",""&amp;SequencingRequirements!$B$15)</f>
        <v>blank</v>
      </c>
      <c r="I7" s="16" t="str">
        <f>IF(ISBLANK(SequencingRequirements!$B$16),"blank",""&amp;SequencingRequirements!$B$16)</f>
        <v>blank</v>
      </c>
      <c r="J7" s="16" t="str">
        <f>IF(ISBLANK(SequencingRequirements!$B$17),"blank",""&amp;SequencingRequirements!$B$17)</f>
        <v>blank</v>
      </c>
      <c r="K7" s="16" t="str">
        <f>IF(ISBLANK(SequencingRequirements!$B$18),"blank",""&amp;SequencingRequirements!$B$18)</f>
        <v>blank</v>
      </c>
      <c r="L7" s="16" t="str">
        <f>SequencingRequirements!A30</f>
        <v>F01</v>
      </c>
      <c r="M7" s="16" t="s">
        <v>109</v>
      </c>
      <c r="N7" s="16" t="str">
        <f>IF(ISBLANK(SequencingRequirements!$B$20),"blank",""&amp;SequencingRequirements!$B$20)</f>
        <v>blank</v>
      </c>
      <c r="O7" s="16" t="str">
        <f>IF(ISBLANK(SequencingRequirements!$B$7),"blank",""&amp;SequencingRequirements!$B$7)</f>
        <v>blank</v>
      </c>
      <c r="P7" s="16" t="str">
        <f>IF(ISBLANK(SequencingRequirements!$B$8),"blank",""&amp;SequencingRequirements!$B$8)</f>
        <v>blank</v>
      </c>
      <c r="Q7" t="str">
        <f>IF(ISBLANK(SequencingRequirements!$B$21),"blank",""&amp;SequencingRequirements!$B$21)</f>
        <v>blank</v>
      </c>
    </row>
    <row r="8" spans="1:17" ht="12.75">
      <c r="A8" s="16" t="str">
        <f>IF(ISBLANK(SequencingRequirements!B$3),"blank",""&amp;SequencingRequirements!B$3)</f>
        <v>blank</v>
      </c>
      <c r="B8" s="16" t="str">
        <f>IF(ISBLANK(SequencingRequirements!B$22),"blank",""&amp;SequencingRequirements!B$22)</f>
        <v>blank</v>
      </c>
      <c r="C8" s="16" t="str">
        <f>SequencingRequirements!A31</f>
        <v>G01</v>
      </c>
      <c r="D8" s="16" t="str">
        <f>SUBSTITUTE(IF(ISBLANK(SequencingRequirements!$C31),"blank",(TRIM(SequencingRequirements!$B31)&amp;"_"&amp;TRIM(SequencingRequirements!C31)))," ","_")</f>
        <v>blank</v>
      </c>
      <c r="E8" s="16" t="str">
        <f>IF(ISBLANK(SequencingRequirements!D31),"blank",""&amp;SequencingRequirements!D31)</f>
        <v>blank</v>
      </c>
      <c r="F8" s="16" t="str">
        <f>IF(ISBLANK(SequencingRequirements!B$19),"blank",""&amp;(SequencingRequirements!B$19))</f>
        <v>blank</v>
      </c>
      <c r="G8" s="16" t="str">
        <f>IF(ISBLANK(SequencingRequirements!B$14),"blank",""&amp;SequencingRequirements!B$14)</f>
        <v>blank</v>
      </c>
      <c r="H8" s="16" t="str">
        <f>IF(ISBLANK(SequencingRequirements!$B$15),"blank",""&amp;SequencingRequirements!$B$15)</f>
        <v>blank</v>
      </c>
      <c r="I8" s="16" t="str">
        <f>IF(ISBLANK(SequencingRequirements!$B$16),"blank",""&amp;SequencingRequirements!$B$16)</f>
        <v>blank</v>
      </c>
      <c r="J8" s="16" t="str">
        <f>IF(ISBLANK(SequencingRequirements!$B$17),"blank",""&amp;SequencingRequirements!$B$17)</f>
        <v>blank</v>
      </c>
      <c r="K8" s="16" t="str">
        <f>IF(ISBLANK(SequencingRequirements!$B$18),"blank",""&amp;SequencingRequirements!$B$18)</f>
        <v>blank</v>
      </c>
      <c r="L8" s="16" t="str">
        <f>SequencingRequirements!A31</f>
        <v>G01</v>
      </c>
      <c r="M8" s="16" t="s">
        <v>109</v>
      </c>
      <c r="N8" s="16" t="str">
        <f>IF(ISBLANK(SequencingRequirements!$B$20),"blank",""&amp;SequencingRequirements!$B$20)</f>
        <v>blank</v>
      </c>
      <c r="O8" s="16" t="str">
        <f>IF(ISBLANK(SequencingRequirements!$B$7),"blank",""&amp;SequencingRequirements!$B$7)</f>
        <v>blank</v>
      </c>
      <c r="P8" s="16" t="str">
        <f>IF(ISBLANK(SequencingRequirements!$B$8),"blank",""&amp;SequencingRequirements!$B$8)</f>
        <v>blank</v>
      </c>
      <c r="Q8" t="str">
        <f>IF(ISBLANK(SequencingRequirements!$B$21),"blank",""&amp;SequencingRequirements!$B$21)</f>
        <v>blank</v>
      </c>
    </row>
    <row r="9" spans="1:17" ht="12.75">
      <c r="A9" s="16" t="str">
        <f>IF(ISBLANK(SequencingRequirements!B$3),"blank",""&amp;SequencingRequirements!B$3)</f>
        <v>blank</v>
      </c>
      <c r="B9" s="16" t="str">
        <f>IF(ISBLANK(SequencingRequirements!B$22),"blank",""&amp;SequencingRequirements!B$22)</f>
        <v>blank</v>
      </c>
      <c r="C9" s="16" t="str">
        <f>SequencingRequirements!A32</f>
        <v>H01</v>
      </c>
      <c r="D9" s="16" t="str">
        <f>SUBSTITUTE(IF(ISBLANK(SequencingRequirements!$C32),"blank",(TRIM(SequencingRequirements!$B32)&amp;"_"&amp;TRIM(SequencingRequirements!C32)))," ","_")</f>
        <v>blank</v>
      </c>
      <c r="E9" s="16" t="str">
        <f>IF(ISBLANK(SequencingRequirements!D32),"blank",""&amp;SequencingRequirements!D32)</f>
        <v>blank</v>
      </c>
      <c r="F9" s="16" t="str">
        <f>IF(ISBLANK(SequencingRequirements!B$19),"blank",""&amp;(SequencingRequirements!B$19))</f>
        <v>blank</v>
      </c>
      <c r="G9" s="16" t="str">
        <f>IF(ISBLANK(SequencingRequirements!B$14),"blank",""&amp;SequencingRequirements!B$14)</f>
        <v>blank</v>
      </c>
      <c r="H9" s="16" t="str">
        <f>IF(ISBLANK(SequencingRequirements!$B$15),"blank",""&amp;SequencingRequirements!$B$15)</f>
        <v>blank</v>
      </c>
      <c r="I9" s="16" t="str">
        <f>IF(ISBLANK(SequencingRequirements!$B$16),"blank",""&amp;SequencingRequirements!$B$16)</f>
        <v>blank</v>
      </c>
      <c r="J9" s="16" t="str">
        <f>IF(ISBLANK(SequencingRequirements!$B$17),"blank",""&amp;SequencingRequirements!$B$17)</f>
        <v>blank</v>
      </c>
      <c r="K9" s="16" t="str">
        <f>IF(ISBLANK(SequencingRequirements!$B$18),"blank",""&amp;SequencingRequirements!$B$18)</f>
        <v>blank</v>
      </c>
      <c r="L9" s="16" t="str">
        <f>SequencingRequirements!A32</f>
        <v>H01</v>
      </c>
      <c r="M9" s="16" t="s">
        <v>109</v>
      </c>
      <c r="N9" s="16" t="str">
        <f>IF(ISBLANK(SequencingRequirements!$B$20),"blank",""&amp;SequencingRequirements!$B$20)</f>
        <v>blank</v>
      </c>
      <c r="O9" s="16" t="str">
        <f>IF(ISBLANK(SequencingRequirements!$B$7),"blank",""&amp;SequencingRequirements!$B$7)</f>
        <v>blank</v>
      </c>
      <c r="P9" s="16" t="str">
        <f>IF(ISBLANK(SequencingRequirements!$B$8),"blank",""&amp;SequencingRequirements!$B$8)</f>
        <v>blank</v>
      </c>
      <c r="Q9" t="str">
        <f>IF(ISBLANK(SequencingRequirements!$B$21),"blank",""&amp;SequencingRequirements!$B$21)</f>
        <v>blank</v>
      </c>
    </row>
    <row r="10" spans="1:17" ht="12.75">
      <c r="A10" s="16" t="str">
        <f>IF(ISBLANK(SequencingRequirements!B$3),"blank",""&amp;SequencingRequirements!B$3)</f>
        <v>blank</v>
      </c>
      <c r="B10" s="16" t="str">
        <f>IF(ISBLANK(SequencingRequirements!B$22),"blank",""&amp;SequencingRequirements!B$22)</f>
        <v>blank</v>
      </c>
      <c r="C10" s="16" t="str">
        <f>SequencingRequirements!A33</f>
        <v>A02</v>
      </c>
      <c r="D10" s="16" t="str">
        <f>SUBSTITUTE(IF(ISBLANK(SequencingRequirements!$C33),"blank",(TRIM(SequencingRequirements!$B33)&amp;"_"&amp;TRIM(SequencingRequirements!C33)))," ","_")</f>
        <v>blank</v>
      </c>
      <c r="E10" s="16" t="str">
        <f>IF(ISBLANK(SequencingRequirements!D33),"blank",""&amp;SequencingRequirements!D33)</f>
        <v>blank</v>
      </c>
      <c r="F10" s="16" t="str">
        <f>IF(ISBLANK(SequencingRequirements!B$19),"blank",""&amp;(SequencingRequirements!B$19))</f>
        <v>blank</v>
      </c>
      <c r="G10" s="16" t="str">
        <f>IF(ISBLANK(SequencingRequirements!B$14),"blank",""&amp;SequencingRequirements!B$14)</f>
        <v>blank</v>
      </c>
      <c r="H10" s="16" t="str">
        <f>IF(ISBLANK(SequencingRequirements!$B$15),"blank",""&amp;SequencingRequirements!$B$15)</f>
        <v>blank</v>
      </c>
      <c r="I10" s="16" t="str">
        <f>IF(ISBLANK(SequencingRequirements!$B$16),"blank",""&amp;SequencingRequirements!$B$16)</f>
        <v>blank</v>
      </c>
      <c r="J10" s="16" t="str">
        <f>IF(ISBLANK(SequencingRequirements!$B$17),"blank",""&amp;SequencingRequirements!$B$17)</f>
        <v>blank</v>
      </c>
      <c r="K10" s="16" t="str">
        <f>IF(ISBLANK(SequencingRequirements!$B$18),"blank",""&amp;SequencingRequirements!$B$18)</f>
        <v>blank</v>
      </c>
      <c r="L10" s="16" t="str">
        <f>SequencingRequirements!A33</f>
        <v>A02</v>
      </c>
      <c r="M10" s="16" t="s">
        <v>109</v>
      </c>
      <c r="N10" s="16" t="str">
        <f>IF(ISBLANK(SequencingRequirements!$B$20),"blank",""&amp;SequencingRequirements!$B$20)</f>
        <v>blank</v>
      </c>
      <c r="O10" s="16" t="str">
        <f>IF(ISBLANK(SequencingRequirements!$B$7),"blank",""&amp;SequencingRequirements!$B$7)</f>
        <v>blank</v>
      </c>
      <c r="P10" s="16" t="str">
        <f>IF(ISBLANK(SequencingRequirements!$B$8),"blank",""&amp;SequencingRequirements!$B$8)</f>
        <v>blank</v>
      </c>
      <c r="Q10" t="str">
        <f>IF(ISBLANK(SequencingRequirements!$B$21),"blank",""&amp;SequencingRequirements!$B$21)</f>
        <v>blank</v>
      </c>
    </row>
    <row r="11" spans="1:17" ht="12.75">
      <c r="A11" s="16" t="str">
        <f>IF(ISBLANK(SequencingRequirements!B$3),"blank",""&amp;SequencingRequirements!B$3)</f>
        <v>blank</v>
      </c>
      <c r="B11" s="16" t="str">
        <f>IF(ISBLANK(SequencingRequirements!B$22),"blank",""&amp;SequencingRequirements!B$22)</f>
        <v>blank</v>
      </c>
      <c r="C11" s="16" t="str">
        <f>SequencingRequirements!A34</f>
        <v>B02</v>
      </c>
      <c r="D11" s="16" t="str">
        <f>SUBSTITUTE(IF(ISBLANK(SequencingRequirements!$C34),"blank",(TRIM(SequencingRequirements!$B34)&amp;"_"&amp;TRIM(SequencingRequirements!C34)))," ","_")</f>
        <v>blank</v>
      </c>
      <c r="E11" s="16" t="str">
        <f>IF(ISBLANK(SequencingRequirements!D34),"blank",""&amp;SequencingRequirements!D34)</f>
        <v>blank</v>
      </c>
      <c r="F11" s="16" t="str">
        <f>IF(ISBLANK(SequencingRequirements!B$19),"blank",""&amp;(SequencingRequirements!B$19))</f>
        <v>blank</v>
      </c>
      <c r="G11" s="16" t="str">
        <f>IF(ISBLANK(SequencingRequirements!B$14),"blank",""&amp;SequencingRequirements!B$14)</f>
        <v>blank</v>
      </c>
      <c r="H11" s="16" t="str">
        <f>IF(ISBLANK(SequencingRequirements!$B$15),"blank",""&amp;SequencingRequirements!$B$15)</f>
        <v>blank</v>
      </c>
      <c r="I11" s="16" t="str">
        <f>IF(ISBLANK(SequencingRequirements!$B$16),"blank",""&amp;SequencingRequirements!$B$16)</f>
        <v>blank</v>
      </c>
      <c r="J11" s="16" t="str">
        <f>IF(ISBLANK(SequencingRequirements!$B$17),"blank",""&amp;SequencingRequirements!$B$17)</f>
        <v>blank</v>
      </c>
      <c r="K11" s="16" t="str">
        <f>IF(ISBLANK(SequencingRequirements!$B$18),"blank",""&amp;SequencingRequirements!$B$18)</f>
        <v>blank</v>
      </c>
      <c r="L11" s="16" t="str">
        <f>SequencingRequirements!A34</f>
        <v>B02</v>
      </c>
      <c r="M11" s="16" t="s">
        <v>109</v>
      </c>
      <c r="N11" s="16" t="str">
        <f>IF(ISBLANK(SequencingRequirements!$B$20),"blank",""&amp;SequencingRequirements!$B$20)</f>
        <v>blank</v>
      </c>
      <c r="O11" s="16" t="str">
        <f>IF(ISBLANK(SequencingRequirements!$B$7),"blank",""&amp;SequencingRequirements!$B$7)</f>
        <v>blank</v>
      </c>
      <c r="P11" s="16" t="str">
        <f>IF(ISBLANK(SequencingRequirements!$B$8),"blank",""&amp;SequencingRequirements!$B$8)</f>
        <v>blank</v>
      </c>
      <c r="Q11" t="str">
        <f>IF(ISBLANK(SequencingRequirements!$B$21),"blank",""&amp;SequencingRequirements!$B$21)</f>
        <v>blank</v>
      </c>
    </row>
    <row r="12" spans="1:17" ht="12.75">
      <c r="A12" s="16" t="str">
        <f>IF(ISBLANK(SequencingRequirements!B$3),"blank",""&amp;SequencingRequirements!B$3)</f>
        <v>blank</v>
      </c>
      <c r="B12" s="16" t="str">
        <f>IF(ISBLANK(SequencingRequirements!B$22),"blank",""&amp;SequencingRequirements!B$22)</f>
        <v>blank</v>
      </c>
      <c r="C12" s="16" t="str">
        <f>SequencingRequirements!A35</f>
        <v>C02</v>
      </c>
      <c r="D12" s="16" t="str">
        <f>SUBSTITUTE(IF(ISBLANK(SequencingRequirements!$C35),"blank",(TRIM(SequencingRequirements!$B35)&amp;"_"&amp;TRIM(SequencingRequirements!C35)))," ","_")</f>
        <v>blank</v>
      </c>
      <c r="E12" s="16" t="str">
        <f>IF(ISBLANK(SequencingRequirements!D35),"blank",""&amp;SequencingRequirements!D35)</f>
        <v>blank</v>
      </c>
      <c r="F12" s="16" t="str">
        <f>IF(ISBLANK(SequencingRequirements!B$19),"blank",""&amp;(SequencingRequirements!B$19))</f>
        <v>blank</v>
      </c>
      <c r="G12" s="16" t="str">
        <f>IF(ISBLANK(SequencingRequirements!B$14),"blank",""&amp;SequencingRequirements!B$14)</f>
        <v>blank</v>
      </c>
      <c r="H12" s="16" t="str">
        <f>IF(ISBLANK(SequencingRequirements!$B$15),"blank",""&amp;SequencingRequirements!$B$15)</f>
        <v>blank</v>
      </c>
      <c r="I12" s="16" t="str">
        <f>IF(ISBLANK(SequencingRequirements!$B$16),"blank",""&amp;SequencingRequirements!$B$16)</f>
        <v>blank</v>
      </c>
      <c r="J12" s="16" t="str">
        <f>IF(ISBLANK(SequencingRequirements!$B$17),"blank",""&amp;SequencingRequirements!$B$17)</f>
        <v>blank</v>
      </c>
      <c r="K12" s="16" t="str">
        <f>IF(ISBLANK(SequencingRequirements!$B$18),"blank",""&amp;SequencingRequirements!$B$18)</f>
        <v>blank</v>
      </c>
      <c r="L12" s="16" t="str">
        <f>SequencingRequirements!A35</f>
        <v>C02</v>
      </c>
      <c r="M12" s="16" t="s">
        <v>109</v>
      </c>
      <c r="N12" s="16" t="str">
        <f>IF(ISBLANK(SequencingRequirements!$B$20),"blank",""&amp;SequencingRequirements!$B$20)</f>
        <v>blank</v>
      </c>
      <c r="O12" s="16" t="str">
        <f>IF(ISBLANK(SequencingRequirements!$B$7),"blank",""&amp;SequencingRequirements!$B$7)</f>
        <v>blank</v>
      </c>
      <c r="P12" s="16" t="str">
        <f>IF(ISBLANK(SequencingRequirements!$B$8),"blank",""&amp;SequencingRequirements!$B$8)</f>
        <v>blank</v>
      </c>
      <c r="Q12" t="str">
        <f>IF(ISBLANK(SequencingRequirements!$B$21),"blank",""&amp;SequencingRequirements!$B$21)</f>
        <v>blank</v>
      </c>
    </row>
    <row r="13" spans="1:17" ht="12.75">
      <c r="A13" s="16" t="str">
        <f>IF(ISBLANK(SequencingRequirements!B$3),"blank",""&amp;SequencingRequirements!B$3)</f>
        <v>blank</v>
      </c>
      <c r="B13" s="16" t="str">
        <f>IF(ISBLANK(SequencingRequirements!B$22),"blank",""&amp;SequencingRequirements!B$22)</f>
        <v>blank</v>
      </c>
      <c r="C13" s="16" t="str">
        <f>SequencingRequirements!A36</f>
        <v>D02</v>
      </c>
      <c r="D13" s="16" t="str">
        <f>SUBSTITUTE(IF(ISBLANK(SequencingRequirements!$C36),"blank",(TRIM(SequencingRequirements!$B36)&amp;"_"&amp;TRIM(SequencingRequirements!C36)))," ","_")</f>
        <v>blank</v>
      </c>
      <c r="E13" s="16" t="str">
        <f>IF(ISBLANK(SequencingRequirements!D36),"blank",""&amp;SequencingRequirements!D36)</f>
        <v>blank</v>
      </c>
      <c r="F13" s="16" t="str">
        <f>IF(ISBLANK(SequencingRequirements!B$19),"blank",""&amp;(SequencingRequirements!B$19))</f>
        <v>blank</v>
      </c>
      <c r="G13" s="16" t="str">
        <f>IF(ISBLANK(SequencingRequirements!B$14),"blank",""&amp;SequencingRequirements!B$14)</f>
        <v>blank</v>
      </c>
      <c r="H13" s="16" t="str">
        <f>IF(ISBLANK(SequencingRequirements!$B$15),"blank",""&amp;SequencingRequirements!$B$15)</f>
        <v>blank</v>
      </c>
      <c r="I13" s="16" t="str">
        <f>IF(ISBLANK(SequencingRequirements!$B$16),"blank",""&amp;SequencingRequirements!$B$16)</f>
        <v>blank</v>
      </c>
      <c r="J13" s="16" t="str">
        <f>IF(ISBLANK(SequencingRequirements!$B$17),"blank",""&amp;SequencingRequirements!$B$17)</f>
        <v>blank</v>
      </c>
      <c r="K13" s="16" t="str">
        <f>IF(ISBLANK(SequencingRequirements!$B$18),"blank",""&amp;SequencingRequirements!$B$18)</f>
        <v>blank</v>
      </c>
      <c r="L13" s="16" t="str">
        <f>SequencingRequirements!A36</f>
        <v>D02</v>
      </c>
      <c r="M13" s="16" t="s">
        <v>109</v>
      </c>
      <c r="N13" s="16" t="str">
        <f>IF(ISBLANK(SequencingRequirements!$B$20),"blank",""&amp;SequencingRequirements!$B$20)</f>
        <v>blank</v>
      </c>
      <c r="O13" s="16" t="str">
        <f>IF(ISBLANK(SequencingRequirements!$B$7),"blank",""&amp;SequencingRequirements!$B$7)</f>
        <v>blank</v>
      </c>
      <c r="P13" s="16" t="str">
        <f>IF(ISBLANK(SequencingRequirements!$B$8),"blank",""&amp;SequencingRequirements!$B$8)</f>
        <v>blank</v>
      </c>
      <c r="Q13" t="str">
        <f>IF(ISBLANK(SequencingRequirements!$B$21),"blank",""&amp;SequencingRequirements!$B$21)</f>
        <v>blank</v>
      </c>
    </row>
    <row r="14" spans="1:17" ht="12.75">
      <c r="A14" s="16" t="str">
        <f>IF(ISBLANK(SequencingRequirements!B$3),"blank",""&amp;SequencingRequirements!B$3)</f>
        <v>blank</v>
      </c>
      <c r="B14" s="16" t="str">
        <f>IF(ISBLANK(SequencingRequirements!B$22),"blank",""&amp;SequencingRequirements!B$22)</f>
        <v>blank</v>
      </c>
      <c r="C14" s="16" t="str">
        <f>SequencingRequirements!A37</f>
        <v>E02</v>
      </c>
      <c r="D14" s="16" t="str">
        <f>SUBSTITUTE(IF(ISBLANK(SequencingRequirements!$C37),"blank",(TRIM(SequencingRequirements!$B37)&amp;"_"&amp;TRIM(SequencingRequirements!C37)))," ","_")</f>
        <v>blank</v>
      </c>
      <c r="E14" s="16" t="str">
        <f>IF(ISBLANK(SequencingRequirements!D37),"blank",""&amp;SequencingRequirements!D37)</f>
        <v>blank</v>
      </c>
      <c r="F14" s="16" t="str">
        <f>IF(ISBLANK(SequencingRequirements!B$19),"blank",""&amp;(SequencingRequirements!B$19))</f>
        <v>blank</v>
      </c>
      <c r="G14" s="16" t="str">
        <f>IF(ISBLANK(SequencingRequirements!B$14),"blank",""&amp;SequencingRequirements!B$14)</f>
        <v>blank</v>
      </c>
      <c r="H14" s="16" t="str">
        <f>IF(ISBLANK(SequencingRequirements!$B$15),"blank",""&amp;SequencingRequirements!$B$15)</f>
        <v>blank</v>
      </c>
      <c r="I14" s="16" t="str">
        <f>IF(ISBLANK(SequencingRequirements!$B$16),"blank",""&amp;SequencingRequirements!$B$16)</f>
        <v>blank</v>
      </c>
      <c r="J14" s="16" t="str">
        <f>IF(ISBLANK(SequencingRequirements!$B$17),"blank",""&amp;SequencingRequirements!$B$17)</f>
        <v>blank</v>
      </c>
      <c r="K14" s="16" t="str">
        <f>IF(ISBLANK(SequencingRequirements!$B$18),"blank",""&amp;SequencingRequirements!$B$18)</f>
        <v>blank</v>
      </c>
      <c r="L14" s="16" t="str">
        <f>SequencingRequirements!A37</f>
        <v>E02</v>
      </c>
      <c r="M14" s="16" t="s">
        <v>109</v>
      </c>
      <c r="N14" s="16" t="str">
        <f>IF(ISBLANK(SequencingRequirements!$B$20),"blank",""&amp;SequencingRequirements!$B$20)</f>
        <v>blank</v>
      </c>
      <c r="O14" s="16" t="str">
        <f>IF(ISBLANK(SequencingRequirements!$B$7),"blank",""&amp;SequencingRequirements!$B$7)</f>
        <v>blank</v>
      </c>
      <c r="P14" s="16" t="str">
        <f>IF(ISBLANK(SequencingRequirements!$B$8),"blank",""&amp;SequencingRequirements!$B$8)</f>
        <v>blank</v>
      </c>
      <c r="Q14" t="str">
        <f>IF(ISBLANK(SequencingRequirements!$B$21),"blank",""&amp;SequencingRequirements!$B$21)</f>
        <v>blank</v>
      </c>
    </row>
    <row r="15" spans="1:17" ht="12.75">
      <c r="A15" s="16" t="str">
        <f>IF(ISBLANK(SequencingRequirements!B$3),"blank",""&amp;SequencingRequirements!B$3)</f>
        <v>blank</v>
      </c>
      <c r="B15" s="16" t="str">
        <f>IF(ISBLANK(SequencingRequirements!B$22),"blank",""&amp;SequencingRequirements!B$22)</f>
        <v>blank</v>
      </c>
      <c r="C15" s="16" t="str">
        <f>SequencingRequirements!A38</f>
        <v>F02</v>
      </c>
      <c r="D15" s="16" t="str">
        <f>SUBSTITUTE(IF(ISBLANK(SequencingRequirements!$C38),"blank",(TRIM(SequencingRequirements!$B38)&amp;"_"&amp;TRIM(SequencingRequirements!C38)))," ","_")</f>
        <v>blank</v>
      </c>
      <c r="E15" s="16" t="str">
        <f>IF(ISBLANK(SequencingRequirements!D38),"blank",""&amp;SequencingRequirements!D38)</f>
        <v>blank</v>
      </c>
      <c r="F15" s="16" t="str">
        <f>IF(ISBLANK(SequencingRequirements!B$19),"blank",""&amp;(SequencingRequirements!B$19))</f>
        <v>blank</v>
      </c>
      <c r="G15" s="16" t="str">
        <f>IF(ISBLANK(SequencingRequirements!B$14),"blank",""&amp;SequencingRequirements!B$14)</f>
        <v>blank</v>
      </c>
      <c r="H15" s="16" t="str">
        <f>IF(ISBLANK(SequencingRequirements!$B$15),"blank",""&amp;SequencingRequirements!$B$15)</f>
        <v>blank</v>
      </c>
      <c r="I15" s="16" t="str">
        <f>IF(ISBLANK(SequencingRequirements!$B$16),"blank",""&amp;SequencingRequirements!$B$16)</f>
        <v>blank</v>
      </c>
      <c r="J15" s="16" t="str">
        <f>IF(ISBLANK(SequencingRequirements!$B$17),"blank",""&amp;SequencingRequirements!$B$17)</f>
        <v>blank</v>
      </c>
      <c r="K15" s="16" t="str">
        <f>IF(ISBLANK(SequencingRequirements!$B$18),"blank",""&amp;SequencingRequirements!$B$18)</f>
        <v>blank</v>
      </c>
      <c r="L15" s="16" t="str">
        <f>SequencingRequirements!A38</f>
        <v>F02</v>
      </c>
      <c r="M15" s="16" t="s">
        <v>109</v>
      </c>
      <c r="N15" s="16" t="str">
        <f>IF(ISBLANK(SequencingRequirements!$B$20),"blank",""&amp;SequencingRequirements!$B$20)</f>
        <v>blank</v>
      </c>
      <c r="O15" s="16" t="str">
        <f>IF(ISBLANK(SequencingRequirements!$B$7),"blank",""&amp;SequencingRequirements!$B$7)</f>
        <v>blank</v>
      </c>
      <c r="P15" s="16" t="str">
        <f>IF(ISBLANK(SequencingRequirements!$B$8),"blank",""&amp;SequencingRequirements!$B$8)</f>
        <v>blank</v>
      </c>
      <c r="Q15" t="str">
        <f>IF(ISBLANK(SequencingRequirements!$B$21),"blank",""&amp;SequencingRequirements!$B$21)</f>
        <v>blank</v>
      </c>
    </row>
    <row r="16" spans="1:17" ht="12.75">
      <c r="A16" s="16" t="str">
        <f>IF(ISBLANK(SequencingRequirements!B$3),"blank",""&amp;SequencingRequirements!B$3)</f>
        <v>blank</v>
      </c>
      <c r="B16" s="16" t="str">
        <f>IF(ISBLANK(SequencingRequirements!B$22),"blank",""&amp;SequencingRequirements!B$22)</f>
        <v>blank</v>
      </c>
      <c r="C16" s="16" t="str">
        <f>SequencingRequirements!A39</f>
        <v>G02</v>
      </c>
      <c r="D16" s="16" t="str">
        <f>SUBSTITUTE(IF(ISBLANK(SequencingRequirements!$C39),"blank",(TRIM(SequencingRequirements!$B39)&amp;"_"&amp;TRIM(SequencingRequirements!C39)))," ","_")</f>
        <v>blank</v>
      </c>
      <c r="E16" s="16" t="str">
        <f>IF(ISBLANK(SequencingRequirements!D39),"blank",""&amp;SequencingRequirements!D39)</f>
        <v>blank</v>
      </c>
      <c r="F16" s="16" t="str">
        <f>IF(ISBLANK(SequencingRequirements!B$19),"blank",""&amp;(SequencingRequirements!B$19))</f>
        <v>blank</v>
      </c>
      <c r="G16" s="16" t="str">
        <f>IF(ISBLANK(SequencingRequirements!B$14),"blank",""&amp;SequencingRequirements!B$14)</f>
        <v>blank</v>
      </c>
      <c r="H16" s="16" t="str">
        <f>IF(ISBLANK(SequencingRequirements!$B$15),"blank",""&amp;SequencingRequirements!$B$15)</f>
        <v>blank</v>
      </c>
      <c r="I16" s="16" t="str">
        <f>IF(ISBLANK(SequencingRequirements!$B$16),"blank",""&amp;SequencingRequirements!$B$16)</f>
        <v>blank</v>
      </c>
      <c r="J16" s="16" t="str">
        <f>IF(ISBLANK(SequencingRequirements!$B$17),"blank",""&amp;SequencingRequirements!$B$17)</f>
        <v>blank</v>
      </c>
      <c r="K16" s="16" t="str">
        <f>IF(ISBLANK(SequencingRequirements!$B$18),"blank",""&amp;SequencingRequirements!$B$18)</f>
        <v>blank</v>
      </c>
      <c r="L16" s="16" t="str">
        <f>SequencingRequirements!A39</f>
        <v>G02</v>
      </c>
      <c r="M16" s="16" t="s">
        <v>109</v>
      </c>
      <c r="N16" s="16" t="str">
        <f>IF(ISBLANK(SequencingRequirements!$B$20),"blank",""&amp;SequencingRequirements!$B$20)</f>
        <v>blank</v>
      </c>
      <c r="O16" s="16" t="str">
        <f>IF(ISBLANK(SequencingRequirements!$B$7),"blank",""&amp;SequencingRequirements!$B$7)</f>
        <v>blank</v>
      </c>
      <c r="P16" s="16" t="str">
        <f>IF(ISBLANK(SequencingRequirements!$B$8),"blank",""&amp;SequencingRequirements!$B$8)</f>
        <v>blank</v>
      </c>
      <c r="Q16" t="str">
        <f>IF(ISBLANK(SequencingRequirements!$B$21),"blank",""&amp;SequencingRequirements!$B$21)</f>
        <v>blank</v>
      </c>
    </row>
    <row r="17" spans="1:17" ht="12.75">
      <c r="A17" s="16" t="str">
        <f>IF(ISBLANK(SequencingRequirements!B$3),"blank",""&amp;SequencingRequirements!B$3)</f>
        <v>blank</v>
      </c>
      <c r="B17" s="16" t="str">
        <f>IF(ISBLANK(SequencingRequirements!B$22),"blank",""&amp;SequencingRequirements!B$22)</f>
        <v>blank</v>
      </c>
      <c r="C17" s="16" t="str">
        <f>SequencingRequirements!A40</f>
        <v>H02</v>
      </c>
      <c r="D17" s="16" t="str">
        <f>SUBSTITUTE(IF(ISBLANK(SequencingRequirements!$C40),"blank",(TRIM(SequencingRequirements!$B40)&amp;"_"&amp;TRIM(SequencingRequirements!C40)))," ","_")</f>
        <v>blank</v>
      </c>
      <c r="E17" s="16" t="str">
        <f>IF(ISBLANK(SequencingRequirements!D40),"blank",""&amp;SequencingRequirements!D40)</f>
        <v>blank</v>
      </c>
      <c r="F17" s="16" t="str">
        <f>IF(ISBLANK(SequencingRequirements!B$19),"blank",""&amp;(SequencingRequirements!B$19))</f>
        <v>blank</v>
      </c>
      <c r="G17" s="16" t="str">
        <f>IF(ISBLANK(SequencingRequirements!B$14),"blank",""&amp;SequencingRequirements!B$14)</f>
        <v>blank</v>
      </c>
      <c r="H17" s="16" t="str">
        <f>IF(ISBLANK(SequencingRequirements!$B$15),"blank",""&amp;SequencingRequirements!$B$15)</f>
        <v>blank</v>
      </c>
      <c r="I17" s="16" t="str">
        <f>IF(ISBLANK(SequencingRequirements!$B$16),"blank",""&amp;SequencingRequirements!$B$16)</f>
        <v>blank</v>
      </c>
      <c r="J17" s="16" t="str">
        <f>IF(ISBLANK(SequencingRequirements!$B$17),"blank",""&amp;SequencingRequirements!$B$17)</f>
        <v>blank</v>
      </c>
      <c r="K17" s="16" t="str">
        <f>IF(ISBLANK(SequencingRequirements!$B$18),"blank",""&amp;SequencingRequirements!$B$18)</f>
        <v>blank</v>
      </c>
      <c r="L17" s="16" t="str">
        <f>SequencingRequirements!A40</f>
        <v>H02</v>
      </c>
      <c r="M17" s="16" t="s">
        <v>109</v>
      </c>
      <c r="N17" s="16" t="str">
        <f>IF(ISBLANK(SequencingRequirements!$B$20),"blank",""&amp;SequencingRequirements!$B$20)</f>
        <v>blank</v>
      </c>
      <c r="O17" s="16" t="str">
        <f>IF(ISBLANK(SequencingRequirements!$B$7),"blank",""&amp;SequencingRequirements!$B$7)</f>
        <v>blank</v>
      </c>
      <c r="P17" s="16" t="str">
        <f>IF(ISBLANK(SequencingRequirements!$B$8),"blank",""&amp;SequencingRequirements!$B$8)</f>
        <v>blank</v>
      </c>
      <c r="Q17" t="str">
        <f>IF(ISBLANK(SequencingRequirements!$B$21),"blank",""&amp;SequencingRequirements!$B$21)</f>
        <v>blank</v>
      </c>
    </row>
    <row r="18" spans="1:17" ht="12.75">
      <c r="A18" s="16" t="str">
        <f>IF(ISBLANK(SequencingRequirements!B$3),"blank",""&amp;SequencingRequirements!B$3)</f>
        <v>blank</v>
      </c>
      <c r="B18" s="16" t="str">
        <f>IF(ISBLANK(SequencingRequirements!B$22),"blank",""&amp;SequencingRequirements!B$22)</f>
        <v>blank</v>
      </c>
      <c r="C18" s="16" t="str">
        <f>SequencingRequirements!A41</f>
        <v>A03</v>
      </c>
      <c r="D18" s="16" t="str">
        <f>SUBSTITUTE(IF(ISBLANK(SequencingRequirements!$C41),"blank",(TRIM(SequencingRequirements!$B41)&amp;"_"&amp;TRIM(SequencingRequirements!C41)))," ","_")</f>
        <v>blank</v>
      </c>
      <c r="E18" s="16" t="str">
        <f>IF(ISBLANK(SequencingRequirements!D41),"blank",""&amp;SequencingRequirements!D41)</f>
        <v>blank</v>
      </c>
      <c r="F18" s="16" t="str">
        <f>IF(ISBLANK(SequencingRequirements!B$19),"blank",""&amp;(SequencingRequirements!B$19))</f>
        <v>blank</v>
      </c>
      <c r="G18" s="16" t="str">
        <f>IF(ISBLANK(SequencingRequirements!B$14),"blank",""&amp;SequencingRequirements!B$14)</f>
        <v>blank</v>
      </c>
      <c r="H18" s="16" t="str">
        <f>IF(ISBLANK(SequencingRequirements!$B$15),"blank",""&amp;SequencingRequirements!$B$15)</f>
        <v>blank</v>
      </c>
      <c r="I18" s="16" t="str">
        <f>IF(ISBLANK(SequencingRequirements!$B$16),"blank",""&amp;SequencingRequirements!$B$16)</f>
        <v>blank</v>
      </c>
      <c r="J18" s="16" t="str">
        <f>IF(ISBLANK(SequencingRequirements!$B$17),"blank",""&amp;SequencingRequirements!$B$17)</f>
        <v>blank</v>
      </c>
      <c r="K18" s="16" t="str">
        <f>IF(ISBLANK(SequencingRequirements!$B$18),"blank",""&amp;SequencingRequirements!$B$18)</f>
        <v>blank</v>
      </c>
      <c r="L18" s="16" t="str">
        <f>SequencingRequirements!A41</f>
        <v>A03</v>
      </c>
      <c r="M18" s="16" t="s">
        <v>109</v>
      </c>
      <c r="N18" s="16" t="str">
        <f>IF(ISBLANK(SequencingRequirements!$B$20),"blank",""&amp;SequencingRequirements!$B$20)</f>
        <v>blank</v>
      </c>
      <c r="O18" s="16" t="str">
        <f>IF(ISBLANK(SequencingRequirements!$B$7),"blank",""&amp;SequencingRequirements!$B$7)</f>
        <v>blank</v>
      </c>
      <c r="P18" s="16" t="str">
        <f>IF(ISBLANK(SequencingRequirements!$B$8),"blank",""&amp;SequencingRequirements!$B$8)</f>
        <v>blank</v>
      </c>
      <c r="Q18" t="str">
        <f>IF(ISBLANK(SequencingRequirements!$B$21),"blank",""&amp;SequencingRequirements!$B$21)</f>
        <v>blank</v>
      </c>
    </row>
    <row r="19" spans="1:17" ht="12.75">
      <c r="A19" s="16" t="str">
        <f>IF(ISBLANK(SequencingRequirements!B$3),"blank",""&amp;SequencingRequirements!B$3)</f>
        <v>blank</v>
      </c>
      <c r="B19" s="16" t="str">
        <f>IF(ISBLANK(SequencingRequirements!B$22),"blank",""&amp;SequencingRequirements!B$22)</f>
        <v>blank</v>
      </c>
      <c r="C19" s="16" t="str">
        <f>SequencingRequirements!A42</f>
        <v>B03</v>
      </c>
      <c r="D19" s="16" t="str">
        <f>SUBSTITUTE(IF(ISBLANK(SequencingRequirements!$C42),"blank",(TRIM(SequencingRequirements!$B42)&amp;"_"&amp;TRIM(SequencingRequirements!C42)))," ","_")</f>
        <v>blank</v>
      </c>
      <c r="E19" s="16" t="str">
        <f>IF(ISBLANK(SequencingRequirements!D42),"blank",""&amp;SequencingRequirements!D42)</f>
        <v>blank</v>
      </c>
      <c r="F19" s="16" t="str">
        <f>IF(ISBLANK(SequencingRequirements!B$19),"blank",""&amp;(SequencingRequirements!B$19))</f>
        <v>blank</v>
      </c>
      <c r="G19" s="16" t="str">
        <f>IF(ISBLANK(SequencingRequirements!B$14),"blank",""&amp;SequencingRequirements!B$14)</f>
        <v>blank</v>
      </c>
      <c r="H19" s="16" t="str">
        <f>IF(ISBLANK(SequencingRequirements!$B$15),"blank",""&amp;SequencingRequirements!$B$15)</f>
        <v>blank</v>
      </c>
      <c r="I19" s="16" t="str">
        <f>IF(ISBLANK(SequencingRequirements!$B$16),"blank",""&amp;SequencingRequirements!$B$16)</f>
        <v>blank</v>
      </c>
      <c r="J19" s="16" t="str">
        <f>IF(ISBLANK(SequencingRequirements!$B$17),"blank",""&amp;SequencingRequirements!$B$17)</f>
        <v>blank</v>
      </c>
      <c r="K19" s="16" t="str">
        <f>IF(ISBLANK(SequencingRequirements!$B$18),"blank",""&amp;SequencingRequirements!$B$18)</f>
        <v>blank</v>
      </c>
      <c r="L19" s="16" t="str">
        <f>SequencingRequirements!A42</f>
        <v>B03</v>
      </c>
      <c r="M19" s="16" t="s">
        <v>109</v>
      </c>
      <c r="N19" s="16" t="str">
        <f>IF(ISBLANK(SequencingRequirements!$B$20),"blank",""&amp;SequencingRequirements!$B$20)</f>
        <v>blank</v>
      </c>
      <c r="O19" s="16" t="str">
        <f>IF(ISBLANK(SequencingRequirements!$B$7),"blank",""&amp;SequencingRequirements!$B$7)</f>
        <v>blank</v>
      </c>
      <c r="P19" s="16" t="str">
        <f>IF(ISBLANK(SequencingRequirements!$B$8),"blank",""&amp;SequencingRequirements!$B$8)</f>
        <v>blank</v>
      </c>
      <c r="Q19" t="str">
        <f>IF(ISBLANK(SequencingRequirements!$B$21),"blank",""&amp;SequencingRequirements!$B$21)</f>
        <v>blank</v>
      </c>
    </row>
    <row r="20" spans="1:17" ht="12.75">
      <c r="A20" s="16" t="str">
        <f>IF(ISBLANK(SequencingRequirements!B$3),"blank",""&amp;SequencingRequirements!B$3)</f>
        <v>blank</v>
      </c>
      <c r="B20" s="16" t="str">
        <f>IF(ISBLANK(SequencingRequirements!B$22),"blank",""&amp;SequencingRequirements!B$22)</f>
        <v>blank</v>
      </c>
      <c r="C20" s="16" t="str">
        <f>SequencingRequirements!A43</f>
        <v>C03</v>
      </c>
      <c r="D20" s="16" t="str">
        <f>SUBSTITUTE(IF(ISBLANK(SequencingRequirements!$C43),"blank",(TRIM(SequencingRequirements!$B43)&amp;"_"&amp;TRIM(SequencingRequirements!C43)))," ","_")</f>
        <v>blank</v>
      </c>
      <c r="E20" s="16" t="str">
        <f>IF(ISBLANK(SequencingRequirements!D43),"blank",""&amp;SequencingRequirements!D43)</f>
        <v>blank</v>
      </c>
      <c r="F20" s="16" t="str">
        <f>IF(ISBLANK(SequencingRequirements!B$19),"blank",""&amp;(SequencingRequirements!B$19))</f>
        <v>blank</v>
      </c>
      <c r="G20" s="16" t="str">
        <f>IF(ISBLANK(SequencingRequirements!B$14),"blank",""&amp;SequencingRequirements!B$14)</f>
        <v>blank</v>
      </c>
      <c r="H20" s="16" t="str">
        <f>IF(ISBLANK(SequencingRequirements!$B$15),"blank",""&amp;SequencingRequirements!$B$15)</f>
        <v>blank</v>
      </c>
      <c r="I20" s="16" t="str">
        <f>IF(ISBLANK(SequencingRequirements!$B$16),"blank",""&amp;SequencingRequirements!$B$16)</f>
        <v>blank</v>
      </c>
      <c r="J20" s="16" t="str">
        <f>IF(ISBLANK(SequencingRequirements!$B$17),"blank",""&amp;SequencingRequirements!$B$17)</f>
        <v>blank</v>
      </c>
      <c r="K20" s="16" t="str">
        <f>IF(ISBLANK(SequencingRequirements!$B$18),"blank",""&amp;SequencingRequirements!$B$18)</f>
        <v>blank</v>
      </c>
      <c r="L20" s="16" t="str">
        <f>SequencingRequirements!A43</f>
        <v>C03</v>
      </c>
      <c r="M20" s="16" t="s">
        <v>109</v>
      </c>
      <c r="N20" s="16" t="str">
        <f>IF(ISBLANK(SequencingRequirements!$B$20),"blank",""&amp;SequencingRequirements!$B$20)</f>
        <v>blank</v>
      </c>
      <c r="O20" s="16" t="str">
        <f>IF(ISBLANK(SequencingRequirements!$B$7),"blank",""&amp;SequencingRequirements!$B$7)</f>
        <v>blank</v>
      </c>
      <c r="P20" s="16" t="str">
        <f>IF(ISBLANK(SequencingRequirements!$B$8),"blank",""&amp;SequencingRequirements!$B$8)</f>
        <v>blank</v>
      </c>
      <c r="Q20" t="str">
        <f>IF(ISBLANK(SequencingRequirements!$B$21),"blank",""&amp;SequencingRequirements!$B$21)</f>
        <v>blank</v>
      </c>
    </row>
    <row r="21" spans="1:17" ht="12.75">
      <c r="A21" s="16" t="str">
        <f>IF(ISBLANK(SequencingRequirements!B$3),"blank",""&amp;SequencingRequirements!B$3)</f>
        <v>blank</v>
      </c>
      <c r="B21" s="16" t="str">
        <f>IF(ISBLANK(SequencingRequirements!B$22),"blank",""&amp;SequencingRequirements!B$22)</f>
        <v>blank</v>
      </c>
      <c r="C21" s="16" t="str">
        <f>SequencingRequirements!A44</f>
        <v>D03</v>
      </c>
      <c r="D21" s="16" t="str">
        <f>SUBSTITUTE(IF(ISBLANK(SequencingRequirements!$C44),"blank",(TRIM(SequencingRequirements!$B44)&amp;"_"&amp;TRIM(SequencingRequirements!C44)))," ","_")</f>
        <v>blank</v>
      </c>
      <c r="E21" s="16" t="str">
        <f>IF(ISBLANK(SequencingRequirements!D44),"blank",""&amp;SequencingRequirements!D44)</f>
        <v>blank</v>
      </c>
      <c r="F21" s="16" t="str">
        <f>IF(ISBLANK(SequencingRequirements!B$19),"blank",""&amp;(SequencingRequirements!B$19))</f>
        <v>blank</v>
      </c>
      <c r="G21" s="16" t="str">
        <f>IF(ISBLANK(SequencingRequirements!B$14),"blank",""&amp;SequencingRequirements!B$14)</f>
        <v>blank</v>
      </c>
      <c r="H21" s="16" t="str">
        <f>IF(ISBLANK(SequencingRequirements!$B$15),"blank",""&amp;SequencingRequirements!$B$15)</f>
        <v>blank</v>
      </c>
      <c r="I21" s="16" t="str">
        <f>IF(ISBLANK(SequencingRequirements!$B$16),"blank",""&amp;SequencingRequirements!$B$16)</f>
        <v>blank</v>
      </c>
      <c r="J21" s="16" t="str">
        <f>IF(ISBLANK(SequencingRequirements!$B$17),"blank",""&amp;SequencingRequirements!$B$17)</f>
        <v>blank</v>
      </c>
      <c r="K21" s="16" t="str">
        <f>IF(ISBLANK(SequencingRequirements!$B$18),"blank",""&amp;SequencingRequirements!$B$18)</f>
        <v>blank</v>
      </c>
      <c r="L21" s="16" t="str">
        <f>SequencingRequirements!A44</f>
        <v>D03</v>
      </c>
      <c r="M21" s="16" t="s">
        <v>109</v>
      </c>
      <c r="N21" s="16" t="str">
        <f>IF(ISBLANK(SequencingRequirements!$B$20),"blank",""&amp;SequencingRequirements!$B$20)</f>
        <v>blank</v>
      </c>
      <c r="O21" s="16" t="str">
        <f>IF(ISBLANK(SequencingRequirements!$B$7),"blank",""&amp;SequencingRequirements!$B$7)</f>
        <v>blank</v>
      </c>
      <c r="P21" s="16" t="str">
        <f>IF(ISBLANK(SequencingRequirements!$B$8),"blank",""&amp;SequencingRequirements!$B$8)</f>
        <v>blank</v>
      </c>
      <c r="Q21" t="str">
        <f>IF(ISBLANK(SequencingRequirements!$B$21),"blank",""&amp;SequencingRequirements!$B$21)</f>
        <v>blank</v>
      </c>
    </row>
    <row r="22" spans="1:17" ht="12.75">
      <c r="A22" s="16" t="str">
        <f>IF(ISBLANK(SequencingRequirements!B$3),"blank",""&amp;SequencingRequirements!B$3)</f>
        <v>blank</v>
      </c>
      <c r="B22" s="16" t="str">
        <f>IF(ISBLANK(SequencingRequirements!B$22),"blank",""&amp;SequencingRequirements!B$22)</f>
        <v>blank</v>
      </c>
      <c r="C22" s="16" t="str">
        <f>SequencingRequirements!A45</f>
        <v>E03</v>
      </c>
      <c r="D22" s="16" t="str">
        <f>SUBSTITUTE(IF(ISBLANK(SequencingRequirements!$C45),"blank",(TRIM(SequencingRequirements!$B45)&amp;"_"&amp;TRIM(SequencingRequirements!C45)))," ","_")</f>
        <v>blank</v>
      </c>
      <c r="E22" s="16" t="str">
        <f>IF(ISBLANK(SequencingRequirements!D45),"blank",""&amp;SequencingRequirements!D45)</f>
        <v>blank</v>
      </c>
      <c r="F22" s="16" t="str">
        <f>IF(ISBLANK(SequencingRequirements!B$19),"blank",""&amp;(SequencingRequirements!B$19))</f>
        <v>blank</v>
      </c>
      <c r="G22" s="16" t="str">
        <f>IF(ISBLANK(SequencingRequirements!B$14),"blank",""&amp;SequencingRequirements!B$14)</f>
        <v>blank</v>
      </c>
      <c r="H22" s="16" t="str">
        <f>IF(ISBLANK(SequencingRequirements!$B$15),"blank",""&amp;SequencingRequirements!$B$15)</f>
        <v>blank</v>
      </c>
      <c r="I22" s="16" t="str">
        <f>IF(ISBLANK(SequencingRequirements!$B$16),"blank",""&amp;SequencingRequirements!$B$16)</f>
        <v>blank</v>
      </c>
      <c r="J22" s="16" t="str">
        <f>IF(ISBLANK(SequencingRequirements!$B$17),"blank",""&amp;SequencingRequirements!$B$17)</f>
        <v>blank</v>
      </c>
      <c r="K22" s="16" t="str">
        <f>IF(ISBLANK(SequencingRequirements!$B$18),"blank",""&amp;SequencingRequirements!$B$18)</f>
        <v>blank</v>
      </c>
      <c r="L22" s="16" t="str">
        <f>SequencingRequirements!A45</f>
        <v>E03</v>
      </c>
      <c r="M22" s="16" t="s">
        <v>109</v>
      </c>
      <c r="N22" s="16" t="str">
        <f>IF(ISBLANK(SequencingRequirements!$B$20),"blank",""&amp;SequencingRequirements!$B$20)</f>
        <v>blank</v>
      </c>
      <c r="O22" s="16" t="str">
        <f>IF(ISBLANK(SequencingRequirements!$B$7),"blank",""&amp;SequencingRequirements!$B$7)</f>
        <v>blank</v>
      </c>
      <c r="P22" s="16" t="str">
        <f>IF(ISBLANK(SequencingRequirements!$B$8),"blank",""&amp;SequencingRequirements!$B$8)</f>
        <v>blank</v>
      </c>
      <c r="Q22" t="str">
        <f>IF(ISBLANK(SequencingRequirements!$B$21),"blank",""&amp;SequencingRequirements!$B$21)</f>
        <v>blank</v>
      </c>
    </row>
    <row r="23" spans="1:17" ht="12.75">
      <c r="A23" s="16" t="str">
        <f>IF(ISBLANK(SequencingRequirements!B$3),"blank",""&amp;SequencingRequirements!B$3)</f>
        <v>blank</v>
      </c>
      <c r="B23" s="16" t="str">
        <f>IF(ISBLANK(SequencingRequirements!B$22),"blank",""&amp;SequencingRequirements!B$22)</f>
        <v>blank</v>
      </c>
      <c r="C23" s="16" t="str">
        <f>SequencingRequirements!A46</f>
        <v>F03</v>
      </c>
      <c r="D23" s="16" t="str">
        <f>SUBSTITUTE(IF(ISBLANK(SequencingRequirements!$C46),"blank",(TRIM(SequencingRequirements!$B46)&amp;"_"&amp;TRIM(SequencingRequirements!C46)))," ","_")</f>
        <v>blank</v>
      </c>
      <c r="E23" s="16" t="str">
        <f>IF(ISBLANK(SequencingRequirements!D46),"blank",""&amp;SequencingRequirements!D46)</f>
        <v>blank</v>
      </c>
      <c r="F23" s="16" t="str">
        <f>IF(ISBLANK(SequencingRequirements!B$19),"blank",""&amp;(SequencingRequirements!B$19))</f>
        <v>blank</v>
      </c>
      <c r="G23" s="16" t="str">
        <f>IF(ISBLANK(SequencingRequirements!B$14),"blank",""&amp;SequencingRequirements!B$14)</f>
        <v>blank</v>
      </c>
      <c r="H23" s="16" t="str">
        <f>IF(ISBLANK(SequencingRequirements!$B$15),"blank",""&amp;SequencingRequirements!$B$15)</f>
        <v>blank</v>
      </c>
      <c r="I23" s="16" t="str">
        <f>IF(ISBLANK(SequencingRequirements!$B$16),"blank",""&amp;SequencingRequirements!$B$16)</f>
        <v>blank</v>
      </c>
      <c r="J23" s="16" t="str">
        <f>IF(ISBLANK(SequencingRequirements!$B$17),"blank",""&amp;SequencingRequirements!$B$17)</f>
        <v>blank</v>
      </c>
      <c r="K23" s="16" t="str">
        <f>IF(ISBLANK(SequencingRequirements!$B$18),"blank",""&amp;SequencingRequirements!$B$18)</f>
        <v>blank</v>
      </c>
      <c r="L23" s="16" t="str">
        <f>SequencingRequirements!A46</f>
        <v>F03</v>
      </c>
      <c r="M23" s="16" t="s">
        <v>109</v>
      </c>
      <c r="N23" s="16" t="str">
        <f>IF(ISBLANK(SequencingRequirements!$B$20),"blank",""&amp;SequencingRequirements!$B$20)</f>
        <v>blank</v>
      </c>
      <c r="O23" s="16" t="str">
        <f>IF(ISBLANK(SequencingRequirements!$B$7),"blank",""&amp;SequencingRequirements!$B$7)</f>
        <v>blank</v>
      </c>
      <c r="P23" s="16" t="str">
        <f>IF(ISBLANK(SequencingRequirements!$B$8),"blank",""&amp;SequencingRequirements!$B$8)</f>
        <v>blank</v>
      </c>
      <c r="Q23" t="str">
        <f>IF(ISBLANK(SequencingRequirements!$B$21),"blank",""&amp;SequencingRequirements!$B$21)</f>
        <v>blank</v>
      </c>
    </row>
    <row r="24" spans="1:17" ht="12.75">
      <c r="A24" s="16" t="str">
        <f>IF(ISBLANK(SequencingRequirements!B$3),"blank",""&amp;SequencingRequirements!B$3)</f>
        <v>blank</v>
      </c>
      <c r="B24" s="16" t="str">
        <f>IF(ISBLANK(SequencingRequirements!B$22),"blank",""&amp;SequencingRequirements!B$22)</f>
        <v>blank</v>
      </c>
      <c r="C24" s="16" t="str">
        <f>SequencingRequirements!A47</f>
        <v>G03</v>
      </c>
      <c r="D24" s="16" t="str">
        <f>SUBSTITUTE(IF(ISBLANK(SequencingRequirements!$C47),"blank",(TRIM(SequencingRequirements!$B47)&amp;"_"&amp;TRIM(SequencingRequirements!C47)))," ","_")</f>
        <v>blank</v>
      </c>
      <c r="E24" s="16" t="str">
        <f>IF(ISBLANK(SequencingRequirements!D47),"blank",""&amp;SequencingRequirements!D47)</f>
        <v>blank</v>
      </c>
      <c r="F24" s="16" t="str">
        <f>IF(ISBLANK(SequencingRequirements!B$19),"blank",""&amp;(SequencingRequirements!B$19))</f>
        <v>blank</v>
      </c>
      <c r="G24" s="16" t="str">
        <f>IF(ISBLANK(SequencingRequirements!B$14),"blank",""&amp;SequencingRequirements!B$14)</f>
        <v>blank</v>
      </c>
      <c r="H24" s="16" t="str">
        <f>IF(ISBLANK(SequencingRequirements!$B$15),"blank",""&amp;SequencingRequirements!$B$15)</f>
        <v>blank</v>
      </c>
      <c r="I24" s="16" t="str">
        <f>IF(ISBLANK(SequencingRequirements!$B$16),"blank",""&amp;SequencingRequirements!$B$16)</f>
        <v>blank</v>
      </c>
      <c r="J24" s="16" t="str">
        <f>IF(ISBLANK(SequencingRequirements!$B$17),"blank",""&amp;SequencingRequirements!$B$17)</f>
        <v>blank</v>
      </c>
      <c r="K24" s="16" t="str">
        <f>IF(ISBLANK(SequencingRequirements!$B$18),"blank",""&amp;SequencingRequirements!$B$18)</f>
        <v>blank</v>
      </c>
      <c r="L24" s="16" t="str">
        <f>SequencingRequirements!A47</f>
        <v>G03</v>
      </c>
      <c r="M24" s="16" t="s">
        <v>109</v>
      </c>
      <c r="N24" s="16" t="str">
        <f>IF(ISBLANK(SequencingRequirements!$B$20),"blank",""&amp;SequencingRequirements!$B$20)</f>
        <v>blank</v>
      </c>
      <c r="O24" s="16" t="str">
        <f>IF(ISBLANK(SequencingRequirements!$B$7),"blank",""&amp;SequencingRequirements!$B$7)</f>
        <v>blank</v>
      </c>
      <c r="P24" s="16" t="str">
        <f>IF(ISBLANK(SequencingRequirements!$B$8),"blank",""&amp;SequencingRequirements!$B$8)</f>
        <v>blank</v>
      </c>
      <c r="Q24" t="str">
        <f>IF(ISBLANK(SequencingRequirements!$B$21),"blank",""&amp;SequencingRequirements!$B$21)</f>
        <v>blank</v>
      </c>
    </row>
    <row r="25" spans="1:17" ht="12.75">
      <c r="A25" s="16" t="str">
        <f>IF(ISBLANK(SequencingRequirements!B$3),"blank",""&amp;SequencingRequirements!B$3)</f>
        <v>blank</v>
      </c>
      <c r="B25" s="16" t="str">
        <f>IF(ISBLANK(SequencingRequirements!B$22),"blank",""&amp;SequencingRequirements!B$22)</f>
        <v>blank</v>
      </c>
      <c r="C25" s="16" t="str">
        <f>SequencingRequirements!A48</f>
        <v>H03</v>
      </c>
      <c r="D25" s="16" t="str">
        <f>SUBSTITUTE(IF(ISBLANK(SequencingRequirements!$C48),"blank",(TRIM(SequencingRequirements!$B48)&amp;"_"&amp;TRIM(SequencingRequirements!C48)))," ","_")</f>
        <v>blank</v>
      </c>
      <c r="E25" s="16" t="str">
        <f>IF(ISBLANK(SequencingRequirements!D48),"blank",""&amp;SequencingRequirements!D48)</f>
        <v>blank</v>
      </c>
      <c r="F25" s="16" t="str">
        <f>IF(ISBLANK(SequencingRequirements!B$19),"blank",""&amp;(SequencingRequirements!B$19))</f>
        <v>blank</v>
      </c>
      <c r="G25" s="16" t="str">
        <f>IF(ISBLANK(SequencingRequirements!B$14),"blank",""&amp;SequencingRequirements!B$14)</f>
        <v>blank</v>
      </c>
      <c r="H25" s="16" t="str">
        <f>IF(ISBLANK(SequencingRequirements!$B$15),"blank",""&amp;SequencingRequirements!$B$15)</f>
        <v>blank</v>
      </c>
      <c r="I25" s="16" t="str">
        <f>IF(ISBLANK(SequencingRequirements!$B$16),"blank",""&amp;SequencingRequirements!$B$16)</f>
        <v>blank</v>
      </c>
      <c r="J25" s="16" t="str">
        <f>IF(ISBLANK(SequencingRequirements!$B$17),"blank",""&amp;SequencingRequirements!$B$17)</f>
        <v>blank</v>
      </c>
      <c r="K25" s="16" t="str">
        <f>IF(ISBLANK(SequencingRequirements!$B$18),"blank",""&amp;SequencingRequirements!$B$18)</f>
        <v>blank</v>
      </c>
      <c r="L25" s="16" t="str">
        <f>SequencingRequirements!A48</f>
        <v>H03</v>
      </c>
      <c r="M25" s="16" t="s">
        <v>109</v>
      </c>
      <c r="N25" s="16" t="str">
        <f>IF(ISBLANK(SequencingRequirements!$B$20),"blank",""&amp;SequencingRequirements!$B$20)</f>
        <v>blank</v>
      </c>
      <c r="O25" s="16" t="str">
        <f>IF(ISBLANK(SequencingRequirements!$B$7),"blank",""&amp;SequencingRequirements!$B$7)</f>
        <v>blank</v>
      </c>
      <c r="P25" s="16" t="str">
        <f>IF(ISBLANK(SequencingRequirements!$B$8),"blank",""&amp;SequencingRequirements!$B$8)</f>
        <v>blank</v>
      </c>
      <c r="Q25" t="str">
        <f>IF(ISBLANK(SequencingRequirements!$B$21),"blank",""&amp;SequencingRequirements!$B$21)</f>
        <v>blank</v>
      </c>
    </row>
    <row r="26" spans="1:17" ht="12.75">
      <c r="A26" s="16" t="str">
        <f>IF(ISBLANK(SequencingRequirements!B$3),"blank",""&amp;SequencingRequirements!B$3)</f>
        <v>blank</v>
      </c>
      <c r="B26" s="16" t="str">
        <f>IF(ISBLANK(SequencingRequirements!B$22),"blank",""&amp;SequencingRequirements!B$22)</f>
        <v>blank</v>
      </c>
      <c r="C26" s="16" t="str">
        <f>SequencingRequirements!A49</f>
        <v>A04</v>
      </c>
      <c r="D26" s="16" t="str">
        <f>SUBSTITUTE(IF(ISBLANK(SequencingRequirements!$C49),"blank",(TRIM(SequencingRequirements!$B49)&amp;"_"&amp;TRIM(SequencingRequirements!C49)))," ","_")</f>
        <v>blank</v>
      </c>
      <c r="E26" s="16" t="str">
        <f>IF(ISBLANK(SequencingRequirements!D49),"blank",""&amp;SequencingRequirements!D49)</f>
        <v>blank</v>
      </c>
      <c r="F26" s="16" t="str">
        <f>IF(ISBLANK(SequencingRequirements!B$19),"blank",""&amp;(SequencingRequirements!B$19))</f>
        <v>blank</v>
      </c>
      <c r="G26" s="16" t="str">
        <f>IF(ISBLANK(SequencingRequirements!B$14),"blank",""&amp;SequencingRequirements!B$14)</f>
        <v>blank</v>
      </c>
      <c r="H26" s="16" t="str">
        <f>IF(ISBLANK(SequencingRequirements!$B$15),"blank",""&amp;SequencingRequirements!$B$15)</f>
        <v>blank</v>
      </c>
      <c r="I26" s="16" t="str">
        <f>IF(ISBLANK(SequencingRequirements!$B$16),"blank",""&amp;SequencingRequirements!$B$16)</f>
        <v>blank</v>
      </c>
      <c r="J26" s="16" t="str">
        <f>IF(ISBLANK(SequencingRequirements!$B$17),"blank",""&amp;SequencingRequirements!$B$17)</f>
        <v>blank</v>
      </c>
      <c r="K26" s="16" t="str">
        <f>IF(ISBLANK(SequencingRequirements!$B$18),"blank",""&amp;SequencingRequirements!$B$18)</f>
        <v>blank</v>
      </c>
      <c r="L26" s="16" t="str">
        <f>SequencingRequirements!A49</f>
        <v>A04</v>
      </c>
      <c r="M26" s="16" t="s">
        <v>109</v>
      </c>
      <c r="N26" s="16" t="str">
        <f>IF(ISBLANK(SequencingRequirements!$B$20),"blank",""&amp;SequencingRequirements!$B$20)</f>
        <v>blank</v>
      </c>
      <c r="O26" s="16" t="str">
        <f>IF(ISBLANK(SequencingRequirements!$B$7),"blank",""&amp;SequencingRequirements!$B$7)</f>
        <v>blank</v>
      </c>
      <c r="P26" s="16" t="str">
        <f>IF(ISBLANK(SequencingRequirements!$B$8),"blank",""&amp;SequencingRequirements!$B$8)</f>
        <v>blank</v>
      </c>
      <c r="Q26" t="str">
        <f>IF(ISBLANK(SequencingRequirements!$B$21),"blank",""&amp;SequencingRequirements!$B$21)</f>
        <v>blank</v>
      </c>
    </row>
    <row r="27" spans="1:17" ht="12.75">
      <c r="A27" s="16" t="str">
        <f>IF(ISBLANK(SequencingRequirements!B$3),"blank",""&amp;SequencingRequirements!B$3)</f>
        <v>blank</v>
      </c>
      <c r="B27" s="16" t="str">
        <f>IF(ISBLANK(SequencingRequirements!B$22),"blank",""&amp;SequencingRequirements!B$22)</f>
        <v>blank</v>
      </c>
      <c r="C27" s="16" t="str">
        <f>SequencingRequirements!A50</f>
        <v>B04</v>
      </c>
      <c r="D27" s="16" t="str">
        <f>SUBSTITUTE(IF(ISBLANK(SequencingRequirements!$C50),"blank",(TRIM(SequencingRequirements!$B50)&amp;"_"&amp;TRIM(SequencingRequirements!C50)))," ","_")</f>
        <v>blank</v>
      </c>
      <c r="E27" s="16" t="str">
        <f>IF(ISBLANK(SequencingRequirements!D50),"blank",""&amp;SequencingRequirements!D50)</f>
        <v>blank</v>
      </c>
      <c r="F27" s="16" t="str">
        <f>IF(ISBLANK(SequencingRequirements!B$19),"blank",""&amp;(SequencingRequirements!B$19))</f>
        <v>blank</v>
      </c>
      <c r="G27" s="16" t="str">
        <f>IF(ISBLANK(SequencingRequirements!B$14),"blank",""&amp;SequencingRequirements!B$14)</f>
        <v>blank</v>
      </c>
      <c r="H27" s="16" t="str">
        <f>IF(ISBLANK(SequencingRequirements!$B$15),"blank",""&amp;SequencingRequirements!$B$15)</f>
        <v>blank</v>
      </c>
      <c r="I27" s="16" t="str">
        <f>IF(ISBLANK(SequencingRequirements!$B$16),"blank",""&amp;SequencingRequirements!$B$16)</f>
        <v>blank</v>
      </c>
      <c r="J27" s="16" t="str">
        <f>IF(ISBLANK(SequencingRequirements!$B$17),"blank",""&amp;SequencingRequirements!$B$17)</f>
        <v>blank</v>
      </c>
      <c r="K27" s="16" t="str">
        <f>IF(ISBLANK(SequencingRequirements!$B$18),"blank",""&amp;SequencingRequirements!$B$18)</f>
        <v>blank</v>
      </c>
      <c r="L27" s="16" t="str">
        <f>SequencingRequirements!A50</f>
        <v>B04</v>
      </c>
      <c r="M27" s="16" t="s">
        <v>109</v>
      </c>
      <c r="N27" s="16" t="str">
        <f>IF(ISBLANK(SequencingRequirements!$B$20),"blank",""&amp;SequencingRequirements!$B$20)</f>
        <v>blank</v>
      </c>
      <c r="O27" s="16" t="str">
        <f>IF(ISBLANK(SequencingRequirements!$B$7),"blank",""&amp;SequencingRequirements!$B$7)</f>
        <v>blank</v>
      </c>
      <c r="P27" s="16" t="str">
        <f>IF(ISBLANK(SequencingRequirements!$B$8),"blank",""&amp;SequencingRequirements!$B$8)</f>
        <v>blank</v>
      </c>
      <c r="Q27" t="str">
        <f>IF(ISBLANK(SequencingRequirements!$B$21),"blank",""&amp;SequencingRequirements!$B$21)</f>
        <v>blank</v>
      </c>
    </row>
    <row r="28" spans="1:17" ht="12.75">
      <c r="A28" s="16" t="str">
        <f>IF(ISBLANK(SequencingRequirements!B$3),"blank",""&amp;SequencingRequirements!B$3)</f>
        <v>blank</v>
      </c>
      <c r="B28" s="16" t="str">
        <f>IF(ISBLANK(SequencingRequirements!B$22),"blank",""&amp;SequencingRequirements!B$22)</f>
        <v>blank</v>
      </c>
      <c r="C28" s="16" t="str">
        <f>SequencingRequirements!A51</f>
        <v>C04</v>
      </c>
      <c r="D28" s="16" t="str">
        <f>SUBSTITUTE(IF(ISBLANK(SequencingRequirements!$C51),"blank",(TRIM(SequencingRequirements!$B51)&amp;"_"&amp;TRIM(SequencingRequirements!C51)))," ","_")</f>
        <v>blank</v>
      </c>
      <c r="E28" s="16" t="str">
        <f>IF(ISBLANK(SequencingRequirements!D51),"blank",""&amp;SequencingRequirements!D51)</f>
        <v>blank</v>
      </c>
      <c r="F28" s="16" t="str">
        <f>IF(ISBLANK(SequencingRequirements!B$19),"blank",""&amp;(SequencingRequirements!B$19))</f>
        <v>blank</v>
      </c>
      <c r="G28" s="16" t="str">
        <f>IF(ISBLANK(SequencingRequirements!B$14),"blank",""&amp;SequencingRequirements!B$14)</f>
        <v>blank</v>
      </c>
      <c r="H28" s="16" t="str">
        <f>IF(ISBLANK(SequencingRequirements!$B$15),"blank",""&amp;SequencingRequirements!$B$15)</f>
        <v>blank</v>
      </c>
      <c r="I28" s="16" t="str">
        <f>IF(ISBLANK(SequencingRequirements!$B$16),"blank",""&amp;SequencingRequirements!$B$16)</f>
        <v>blank</v>
      </c>
      <c r="J28" s="16" t="str">
        <f>IF(ISBLANK(SequencingRequirements!$B$17),"blank",""&amp;SequencingRequirements!$B$17)</f>
        <v>blank</v>
      </c>
      <c r="K28" s="16" t="str">
        <f>IF(ISBLANK(SequencingRequirements!$B$18),"blank",""&amp;SequencingRequirements!$B$18)</f>
        <v>blank</v>
      </c>
      <c r="L28" s="16" t="str">
        <f>SequencingRequirements!A51</f>
        <v>C04</v>
      </c>
      <c r="M28" s="16" t="s">
        <v>109</v>
      </c>
      <c r="N28" s="16" t="str">
        <f>IF(ISBLANK(SequencingRequirements!$B$20),"blank",""&amp;SequencingRequirements!$B$20)</f>
        <v>blank</v>
      </c>
      <c r="O28" s="16" t="str">
        <f>IF(ISBLANK(SequencingRequirements!$B$7),"blank",""&amp;SequencingRequirements!$B$7)</f>
        <v>blank</v>
      </c>
      <c r="P28" s="16" t="str">
        <f>IF(ISBLANK(SequencingRequirements!$B$8),"blank",""&amp;SequencingRequirements!$B$8)</f>
        <v>blank</v>
      </c>
      <c r="Q28" t="str">
        <f>IF(ISBLANK(SequencingRequirements!$B$21),"blank",""&amp;SequencingRequirements!$B$21)</f>
        <v>blank</v>
      </c>
    </row>
    <row r="29" spans="1:17" ht="12.75">
      <c r="A29" s="16" t="str">
        <f>IF(ISBLANK(SequencingRequirements!B$3),"blank",""&amp;SequencingRequirements!B$3)</f>
        <v>blank</v>
      </c>
      <c r="B29" s="16" t="str">
        <f>IF(ISBLANK(SequencingRequirements!B$22),"blank",""&amp;SequencingRequirements!B$22)</f>
        <v>blank</v>
      </c>
      <c r="C29" s="16" t="str">
        <f>SequencingRequirements!A52</f>
        <v>D04</v>
      </c>
      <c r="D29" s="16" t="str">
        <f>SUBSTITUTE(IF(ISBLANK(SequencingRequirements!$C52),"blank",(TRIM(SequencingRequirements!$B52)&amp;"_"&amp;TRIM(SequencingRequirements!C52)))," ","_")</f>
        <v>blank</v>
      </c>
      <c r="E29" s="16" t="str">
        <f>IF(ISBLANK(SequencingRequirements!D52),"blank",""&amp;SequencingRequirements!D52)</f>
        <v>blank</v>
      </c>
      <c r="F29" s="16" t="str">
        <f>IF(ISBLANK(SequencingRequirements!B$19),"blank",""&amp;(SequencingRequirements!B$19))</f>
        <v>blank</v>
      </c>
      <c r="G29" s="16" t="str">
        <f>IF(ISBLANK(SequencingRequirements!B$14),"blank",""&amp;SequencingRequirements!B$14)</f>
        <v>blank</v>
      </c>
      <c r="H29" s="16" t="str">
        <f>IF(ISBLANK(SequencingRequirements!$B$15),"blank",""&amp;SequencingRequirements!$B$15)</f>
        <v>blank</v>
      </c>
      <c r="I29" s="16" t="str">
        <f>IF(ISBLANK(SequencingRequirements!$B$16),"blank",""&amp;SequencingRequirements!$B$16)</f>
        <v>blank</v>
      </c>
      <c r="J29" s="16" t="str">
        <f>IF(ISBLANK(SequencingRequirements!$B$17),"blank",""&amp;SequencingRequirements!$B$17)</f>
        <v>blank</v>
      </c>
      <c r="K29" s="16" t="str">
        <f>IF(ISBLANK(SequencingRequirements!$B$18),"blank",""&amp;SequencingRequirements!$B$18)</f>
        <v>blank</v>
      </c>
      <c r="L29" s="16" t="str">
        <f>SequencingRequirements!A52</f>
        <v>D04</v>
      </c>
      <c r="M29" s="16" t="s">
        <v>109</v>
      </c>
      <c r="N29" s="16" t="str">
        <f>IF(ISBLANK(SequencingRequirements!$B$20),"blank",""&amp;SequencingRequirements!$B$20)</f>
        <v>blank</v>
      </c>
      <c r="O29" s="16" t="str">
        <f>IF(ISBLANK(SequencingRequirements!$B$7),"blank",""&amp;SequencingRequirements!$B$7)</f>
        <v>blank</v>
      </c>
      <c r="P29" s="16" t="str">
        <f>IF(ISBLANK(SequencingRequirements!$B$8),"blank",""&amp;SequencingRequirements!$B$8)</f>
        <v>blank</v>
      </c>
      <c r="Q29" t="str">
        <f>IF(ISBLANK(SequencingRequirements!$B$21),"blank",""&amp;SequencingRequirements!$B$21)</f>
        <v>blank</v>
      </c>
    </row>
    <row r="30" spans="1:17" ht="12.75">
      <c r="A30" s="16" t="str">
        <f>IF(ISBLANK(SequencingRequirements!B$3),"blank",""&amp;SequencingRequirements!B$3)</f>
        <v>blank</v>
      </c>
      <c r="B30" s="16" t="str">
        <f>IF(ISBLANK(SequencingRequirements!B$22),"blank",""&amp;SequencingRequirements!B$22)</f>
        <v>blank</v>
      </c>
      <c r="C30" s="16" t="str">
        <f>SequencingRequirements!A53</f>
        <v>E04</v>
      </c>
      <c r="D30" s="16" t="str">
        <f>SUBSTITUTE(IF(ISBLANK(SequencingRequirements!$C53),"blank",(TRIM(SequencingRequirements!$B53)&amp;"_"&amp;TRIM(SequencingRequirements!C53)))," ","_")</f>
        <v>blank</v>
      </c>
      <c r="E30" s="16" t="str">
        <f>IF(ISBLANK(SequencingRequirements!D53),"blank",""&amp;SequencingRequirements!D53)</f>
        <v>blank</v>
      </c>
      <c r="F30" s="16" t="str">
        <f>IF(ISBLANK(SequencingRequirements!B$19),"blank",""&amp;(SequencingRequirements!B$19))</f>
        <v>blank</v>
      </c>
      <c r="G30" s="16" t="str">
        <f>IF(ISBLANK(SequencingRequirements!B$14),"blank",""&amp;SequencingRequirements!B$14)</f>
        <v>blank</v>
      </c>
      <c r="H30" s="16" t="str">
        <f>IF(ISBLANK(SequencingRequirements!$B$15),"blank",""&amp;SequencingRequirements!$B$15)</f>
        <v>blank</v>
      </c>
      <c r="I30" s="16" t="str">
        <f>IF(ISBLANK(SequencingRequirements!$B$16),"blank",""&amp;SequencingRequirements!$B$16)</f>
        <v>blank</v>
      </c>
      <c r="J30" s="16" t="str">
        <f>IF(ISBLANK(SequencingRequirements!$B$17),"blank",""&amp;SequencingRequirements!$B$17)</f>
        <v>blank</v>
      </c>
      <c r="K30" s="16" t="str">
        <f>IF(ISBLANK(SequencingRequirements!$B$18),"blank",""&amp;SequencingRequirements!$B$18)</f>
        <v>blank</v>
      </c>
      <c r="L30" s="16" t="str">
        <f>SequencingRequirements!A53</f>
        <v>E04</v>
      </c>
      <c r="M30" s="16" t="s">
        <v>109</v>
      </c>
      <c r="N30" s="16" t="str">
        <f>IF(ISBLANK(SequencingRequirements!$B$20),"blank",""&amp;SequencingRequirements!$B$20)</f>
        <v>blank</v>
      </c>
      <c r="O30" s="16" t="str">
        <f>IF(ISBLANK(SequencingRequirements!$B$7),"blank",""&amp;SequencingRequirements!$B$7)</f>
        <v>blank</v>
      </c>
      <c r="P30" s="16" t="str">
        <f>IF(ISBLANK(SequencingRequirements!$B$8),"blank",""&amp;SequencingRequirements!$B$8)</f>
        <v>blank</v>
      </c>
      <c r="Q30" t="str">
        <f>IF(ISBLANK(SequencingRequirements!$B$21),"blank",""&amp;SequencingRequirements!$B$21)</f>
        <v>blank</v>
      </c>
    </row>
    <row r="31" spans="1:17" ht="12.75">
      <c r="A31" s="16" t="str">
        <f>IF(ISBLANK(SequencingRequirements!B$3),"blank",""&amp;SequencingRequirements!B$3)</f>
        <v>blank</v>
      </c>
      <c r="B31" s="16" t="str">
        <f>IF(ISBLANK(SequencingRequirements!B$22),"blank",""&amp;SequencingRequirements!B$22)</f>
        <v>blank</v>
      </c>
      <c r="C31" s="16" t="str">
        <f>SequencingRequirements!A54</f>
        <v>F04</v>
      </c>
      <c r="D31" s="16" t="str">
        <f>SUBSTITUTE(IF(ISBLANK(SequencingRequirements!$C54),"blank",(TRIM(SequencingRequirements!$B54)&amp;"_"&amp;TRIM(SequencingRequirements!C54)))," ","_")</f>
        <v>blank</v>
      </c>
      <c r="E31" s="16" t="str">
        <f>IF(ISBLANK(SequencingRequirements!D54),"blank",""&amp;SequencingRequirements!D54)</f>
        <v>blank</v>
      </c>
      <c r="F31" s="16" t="str">
        <f>IF(ISBLANK(SequencingRequirements!B$19),"blank",""&amp;(SequencingRequirements!B$19))</f>
        <v>blank</v>
      </c>
      <c r="G31" s="16" t="str">
        <f>IF(ISBLANK(SequencingRequirements!B$14),"blank",""&amp;SequencingRequirements!B$14)</f>
        <v>blank</v>
      </c>
      <c r="H31" s="16" t="str">
        <f>IF(ISBLANK(SequencingRequirements!$B$15),"blank",""&amp;SequencingRequirements!$B$15)</f>
        <v>blank</v>
      </c>
      <c r="I31" s="16" t="str">
        <f>IF(ISBLANK(SequencingRequirements!$B$16),"blank",""&amp;SequencingRequirements!$B$16)</f>
        <v>blank</v>
      </c>
      <c r="J31" s="16" t="str">
        <f>IF(ISBLANK(SequencingRequirements!$B$17),"blank",""&amp;SequencingRequirements!$B$17)</f>
        <v>blank</v>
      </c>
      <c r="K31" s="16" t="str">
        <f>IF(ISBLANK(SequencingRequirements!$B$18),"blank",""&amp;SequencingRequirements!$B$18)</f>
        <v>blank</v>
      </c>
      <c r="L31" s="16" t="str">
        <f>SequencingRequirements!A54</f>
        <v>F04</v>
      </c>
      <c r="M31" s="16" t="s">
        <v>109</v>
      </c>
      <c r="N31" s="16" t="str">
        <f>IF(ISBLANK(SequencingRequirements!$B$20),"blank",""&amp;SequencingRequirements!$B$20)</f>
        <v>blank</v>
      </c>
      <c r="O31" s="16" t="str">
        <f>IF(ISBLANK(SequencingRequirements!$B$7),"blank",""&amp;SequencingRequirements!$B$7)</f>
        <v>blank</v>
      </c>
      <c r="P31" s="16" t="str">
        <f>IF(ISBLANK(SequencingRequirements!$B$8),"blank",""&amp;SequencingRequirements!$B$8)</f>
        <v>blank</v>
      </c>
      <c r="Q31" t="str">
        <f>IF(ISBLANK(SequencingRequirements!$B$21),"blank",""&amp;SequencingRequirements!$B$21)</f>
        <v>blank</v>
      </c>
    </row>
    <row r="32" spans="1:17" ht="12.75">
      <c r="A32" s="16" t="str">
        <f>IF(ISBLANK(SequencingRequirements!B$3),"blank",""&amp;SequencingRequirements!B$3)</f>
        <v>blank</v>
      </c>
      <c r="B32" s="16" t="str">
        <f>IF(ISBLANK(SequencingRequirements!B$22),"blank",""&amp;SequencingRequirements!B$22)</f>
        <v>blank</v>
      </c>
      <c r="C32" s="16" t="str">
        <f>SequencingRequirements!A55</f>
        <v>G04</v>
      </c>
      <c r="D32" s="16" t="str">
        <f>SUBSTITUTE(IF(ISBLANK(SequencingRequirements!$C55),"blank",(TRIM(SequencingRequirements!$B55)&amp;"_"&amp;TRIM(SequencingRequirements!C55)))," ","_")</f>
        <v>blank</v>
      </c>
      <c r="E32" s="16" t="str">
        <f>IF(ISBLANK(SequencingRequirements!D55),"blank",""&amp;SequencingRequirements!D55)</f>
        <v>blank</v>
      </c>
      <c r="F32" s="16" t="str">
        <f>IF(ISBLANK(SequencingRequirements!B$19),"blank",""&amp;(SequencingRequirements!B$19))</f>
        <v>blank</v>
      </c>
      <c r="G32" s="16" t="str">
        <f>IF(ISBLANK(SequencingRequirements!B$14),"blank",""&amp;SequencingRequirements!B$14)</f>
        <v>blank</v>
      </c>
      <c r="H32" s="16" t="str">
        <f>IF(ISBLANK(SequencingRequirements!$B$15),"blank",""&amp;SequencingRequirements!$B$15)</f>
        <v>blank</v>
      </c>
      <c r="I32" s="16" t="str">
        <f>IF(ISBLANK(SequencingRequirements!$B$16),"blank",""&amp;SequencingRequirements!$B$16)</f>
        <v>blank</v>
      </c>
      <c r="J32" s="16" t="str">
        <f>IF(ISBLANK(SequencingRequirements!$B$17),"blank",""&amp;SequencingRequirements!$B$17)</f>
        <v>blank</v>
      </c>
      <c r="K32" s="16" t="str">
        <f>IF(ISBLANK(SequencingRequirements!$B$18),"blank",""&amp;SequencingRequirements!$B$18)</f>
        <v>blank</v>
      </c>
      <c r="L32" s="16" t="str">
        <f>SequencingRequirements!A55</f>
        <v>G04</v>
      </c>
      <c r="M32" s="16" t="s">
        <v>109</v>
      </c>
      <c r="N32" s="16" t="str">
        <f>IF(ISBLANK(SequencingRequirements!$B$20),"blank",""&amp;SequencingRequirements!$B$20)</f>
        <v>blank</v>
      </c>
      <c r="O32" s="16" t="str">
        <f>IF(ISBLANK(SequencingRequirements!$B$7),"blank",""&amp;SequencingRequirements!$B$7)</f>
        <v>blank</v>
      </c>
      <c r="P32" s="16" t="str">
        <f>IF(ISBLANK(SequencingRequirements!$B$8),"blank",""&amp;SequencingRequirements!$B$8)</f>
        <v>blank</v>
      </c>
      <c r="Q32" t="str">
        <f>IF(ISBLANK(SequencingRequirements!$B$21),"blank",""&amp;SequencingRequirements!$B$21)</f>
        <v>blank</v>
      </c>
    </row>
    <row r="33" spans="1:17" ht="12.75">
      <c r="A33" s="16" t="str">
        <f>IF(ISBLANK(SequencingRequirements!B$3),"blank",""&amp;SequencingRequirements!B$3)</f>
        <v>blank</v>
      </c>
      <c r="B33" s="16" t="str">
        <f>IF(ISBLANK(SequencingRequirements!B$22),"blank",""&amp;SequencingRequirements!B$22)</f>
        <v>blank</v>
      </c>
      <c r="C33" s="16" t="str">
        <f>SequencingRequirements!A56</f>
        <v>H04</v>
      </c>
      <c r="D33" s="16" t="str">
        <f>SUBSTITUTE(IF(ISBLANK(SequencingRequirements!$C56),"blank",(TRIM(SequencingRequirements!$B56)&amp;"_"&amp;TRIM(SequencingRequirements!C56)))," ","_")</f>
        <v>blank</v>
      </c>
      <c r="E33" s="16" t="str">
        <f>IF(ISBLANK(SequencingRequirements!D56),"blank",""&amp;SequencingRequirements!D56)</f>
        <v>blank</v>
      </c>
      <c r="F33" s="16" t="str">
        <f>IF(ISBLANK(SequencingRequirements!B$19),"blank",""&amp;(SequencingRequirements!B$19))</f>
        <v>blank</v>
      </c>
      <c r="G33" s="16" t="str">
        <f>IF(ISBLANK(SequencingRequirements!B$14),"blank",""&amp;SequencingRequirements!B$14)</f>
        <v>blank</v>
      </c>
      <c r="H33" s="16" t="str">
        <f>IF(ISBLANK(SequencingRequirements!$B$15),"blank",""&amp;SequencingRequirements!$B$15)</f>
        <v>blank</v>
      </c>
      <c r="I33" s="16" t="str">
        <f>IF(ISBLANK(SequencingRequirements!$B$16),"blank",""&amp;SequencingRequirements!$B$16)</f>
        <v>blank</v>
      </c>
      <c r="J33" s="16" t="str">
        <f>IF(ISBLANK(SequencingRequirements!$B$17),"blank",""&amp;SequencingRequirements!$B$17)</f>
        <v>blank</v>
      </c>
      <c r="K33" s="16" t="str">
        <f>IF(ISBLANK(SequencingRequirements!$B$18),"blank",""&amp;SequencingRequirements!$B$18)</f>
        <v>blank</v>
      </c>
      <c r="L33" s="16" t="str">
        <f>SequencingRequirements!A56</f>
        <v>H04</v>
      </c>
      <c r="M33" s="16" t="s">
        <v>109</v>
      </c>
      <c r="N33" s="16" t="str">
        <f>IF(ISBLANK(SequencingRequirements!$B$20),"blank",""&amp;SequencingRequirements!$B$20)</f>
        <v>blank</v>
      </c>
      <c r="O33" s="16" t="str">
        <f>IF(ISBLANK(SequencingRequirements!$B$7),"blank",""&amp;SequencingRequirements!$B$7)</f>
        <v>blank</v>
      </c>
      <c r="P33" s="16" t="str">
        <f>IF(ISBLANK(SequencingRequirements!$B$8),"blank",""&amp;SequencingRequirements!$B$8)</f>
        <v>blank</v>
      </c>
      <c r="Q33" t="str">
        <f>IF(ISBLANK(SequencingRequirements!$B$21),"blank",""&amp;SequencingRequirements!$B$21)</f>
        <v>blank</v>
      </c>
    </row>
    <row r="34" spans="1:17" ht="12.75">
      <c r="A34" s="16" t="str">
        <f>IF(ISBLANK(SequencingRequirements!B$3),"blank",""&amp;SequencingRequirements!B$3)</f>
        <v>blank</v>
      </c>
      <c r="B34" s="16" t="str">
        <f>IF(ISBLANK(SequencingRequirements!B$22),"blank",""&amp;SequencingRequirements!B$22)</f>
        <v>blank</v>
      </c>
      <c r="C34" s="16" t="str">
        <f>SequencingRequirements!A57</f>
        <v>A05</v>
      </c>
      <c r="D34" s="16" t="str">
        <f>SUBSTITUTE(IF(ISBLANK(SequencingRequirements!$C57),"blank",(TRIM(SequencingRequirements!$B57)&amp;"_"&amp;TRIM(SequencingRequirements!C57)))," ","_")</f>
        <v>blank</v>
      </c>
      <c r="E34" s="16" t="str">
        <f>IF(ISBLANK(SequencingRequirements!D57),"blank",""&amp;SequencingRequirements!D57)</f>
        <v>blank</v>
      </c>
      <c r="F34" s="16" t="str">
        <f>IF(ISBLANK(SequencingRequirements!B$19),"blank",""&amp;(SequencingRequirements!B$19))</f>
        <v>blank</v>
      </c>
      <c r="G34" s="16" t="str">
        <f>IF(ISBLANK(SequencingRequirements!B$14),"blank",""&amp;SequencingRequirements!B$14)</f>
        <v>blank</v>
      </c>
      <c r="H34" s="16" t="str">
        <f>IF(ISBLANK(SequencingRequirements!$B$15),"blank",""&amp;SequencingRequirements!$B$15)</f>
        <v>blank</v>
      </c>
      <c r="I34" s="16" t="str">
        <f>IF(ISBLANK(SequencingRequirements!$B$16),"blank",""&amp;SequencingRequirements!$B$16)</f>
        <v>blank</v>
      </c>
      <c r="J34" s="16" t="str">
        <f>IF(ISBLANK(SequencingRequirements!$B$17),"blank",""&amp;SequencingRequirements!$B$17)</f>
        <v>blank</v>
      </c>
      <c r="K34" s="16" t="str">
        <f>IF(ISBLANK(SequencingRequirements!$B$18),"blank",""&amp;SequencingRequirements!$B$18)</f>
        <v>blank</v>
      </c>
      <c r="L34" s="16" t="str">
        <f>SequencingRequirements!A57</f>
        <v>A05</v>
      </c>
      <c r="M34" s="16" t="s">
        <v>109</v>
      </c>
      <c r="N34" s="16" t="str">
        <f>IF(ISBLANK(SequencingRequirements!$B$20),"blank",""&amp;SequencingRequirements!$B$20)</f>
        <v>blank</v>
      </c>
      <c r="O34" s="16" t="str">
        <f>IF(ISBLANK(SequencingRequirements!$B$7),"blank",""&amp;SequencingRequirements!$B$7)</f>
        <v>blank</v>
      </c>
      <c r="P34" s="16" t="str">
        <f>IF(ISBLANK(SequencingRequirements!$B$8),"blank",""&amp;SequencingRequirements!$B$8)</f>
        <v>blank</v>
      </c>
      <c r="Q34" t="str">
        <f>IF(ISBLANK(SequencingRequirements!$B$21),"blank",""&amp;SequencingRequirements!$B$21)</f>
        <v>blank</v>
      </c>
    </row>
    <row r="35" spans="1:17" ht="12.75">
      <c r="A35" s="16" t="str">
        <f>IF(ISBLANK(SequencingRequirements!B$3),"blank",""&amp;SequencingRequirements!B$3)</f>
        <v>blank</v>
      </c>
      <c r="B35" s="16" t="str">
        <f>IF(ISBLANK(SequencingRequirements!B$22),"blank",""&amp;SequencingRequirements!B$22)</f>
        <v>blank</v>
      </c>
      <c r="C35" s="16" t="str">
        <f>SequencingRequirements!A58</f>
        <v>B05</v>
      </c>
      <c r="D35" s="16" t="str">
        <f>SUBSTITUTE(IF(ISBLANK(SequencingRequirements!$C58),"blank",(TRIM(SequencingRequirements!$B58)&amp;"_"&amp;TRIM(SequencingRequirements!C58)))," ","_")</f>
        <v>blank</v>
      </c>
      <c r="E35" s="16" t="str">
        <f>IF(ISBLANK(SequencingRequirements!D58),"blank",""&amp;SequencingRequirements!D58)</f>
        <v>blank</v>
      </c>
      <c r="F35" s="16" t="str">
        <f>IF(ISBLANK(SequencingRequirements!B$19),"blank",""&amp;(SequencingRequirements!B$19))</f>
        <v>blank</v>
      </c>
      <c r="G35" s="16" t="str">
        <f>IF(ISBLANK(SequencingRequirements!B$14),"blank",""&amp;SequencingRequirements!B$14)</f>
        <v>blank</v>
      </c>
      <c r="H35" s="16" t="str">
        <f>IF(ISBLANK(SequencingRequirements!$B$15),"blank",""&amp;SequencingRequirements!$B$15)</f>
        <v>blank</v>
      </c>
      <c r="I35" s="16" t="str">
        <f>IF(ISBLANK(SequencingRequirements!$B$16),"blank",""&amp;SequencingRequirements!$B$16)</f>
        <v>blank</v>
      </c>
      <c r="J35" s="16" t="str">
        <f>IF(ISBLANK(SequencingRequirements!$B$17),"blank",""&amp;SequencingRequirements!$B$17)</f>
        <v>blank</v>
      </c>
      <c r="K35" s="16" t="str">
        <f>IF(ISBLANK(SequencingRequirements!$B$18),"blank",""&amp;SequencingRequirements!$B$18)</f>
        <v>blank</v>
      </c>
      <c r="L35" s="16" t="str">
        <f>SequencingRequirements!A58</f>
        <v>B05</v>
      </c>
      <c r="M35" s="16" t="s">
        <v>109</v>
      </c>
      <c r="N35" s="16" t="str">
        <f>IF(ISBLANK(SequencingRequirements!$B$20),"blank",""&amp;SequencingRequirements!$B$20)</f>
        <v>blank</v>
      </c>
      <c r="O35" s="16" t="str">
        <f>IF(ISBLANK(SequencingRequirements!$B$7),"blank",""&amp;SequencingRequirements!$B$7)</f>
        <v>blank</v>
      </c>
      <c r="P35" s="16" t="str">
        <f>IF(ISBLANK(SequencingRequirements!$B$8),"blank",""&amp;SequencingRequirements!$B$8)</f>
        <v>blank</v>
      </c>
      <c r="Q35" t="str">
        <f>IF(ISBLANK(SequencingRequirements!$B$21),"blank",""&amp;SequencingRequirements!$B$21)</f>
        <v>blank</v>
      </c>
    </row>
    <row r="36" spans="1:17" ht="12.75">
      <c r="A36" s="16" t="str">
        <f>IF(ISBLANK(SequencingRequirements!B$3),"blank",""&amp;SequencingRequirements!B$3)</f>
        <v>blank</v>
      </c>
      <c r="B36" s="16" t="str">
        <f>IF(ISBLANK(SequencingRequirements!B$22),"blank",""&amp;SequencingRequirements!B$22)</f>
        <v>blank</v>
      </c>
      <c r="C36" s="16" t="str">
        <f>SequencingRequirements!A59</f>
        <v>C05</v>
      </c>
      <c r="D36" s="16" t="str">
        <f>SUBSTITUTE(IF(ISBLANK(SequencingRequirements!$C59),"blank",(TRIM(SequencingRequirements!$B59)&amp;"_"&amp;TRIM(SequencingRequirements!C59)))," ","_")</f>
        <v>blank</v>
      </c>
      <c r="E36" s="16" t="str">
        <f>IF(ISBLANK(SequencingRequirements!D59),"blank",""&amp;SequencingRequirements!D59)</f>
        <v>blank</v>
      </c>
      <c r="F36" s="16" t="str">
        <f>IF(ISBLANK(SequencingRequirements!B$19),"blank",""&amp;(SequencingRequirements!B$19))</f>
        <v>blank</v>
      </c>
      <c r="G36" s="16" t="str">
        <f>IF(ISBLANK(SequencingRequirements!B$14),"blank",""&amp;SequencingRequirements!B$14)</f>
        <v>blank</v>
      </c>
      <c r="H36" s="16" t="str">
        <f>IF(ISBLANK(SequencingRequirements!$B$15),"blank",""&amp;SequencingRequirements!$B$15)</f>
        <v>blank</v>
      </c>
      <c r="I36" s="16" t="str">
        <f>IF(ISBLANK(SequencingRequirements!$B$16),"blank",""&amp;SequencingRequirements!$B$16)</f>
        <v>blank</v>
      </c>
      <c r="J36" s="16" t="str">
        <f>IF(ISBLANK(SequencingRequirements!$B$17),"blank",""&amp;SequencingRequirements!$B$17)</f>
        <v>blank</v>
      </c>
      <c r="K36" s="16" t="str">
        <f>IF(ISBLANK(SequencingRequirements!$B$18),"blank",""&amp;SequencingRequirements!$B$18)</f>
        <v>blank</v>
      </c>
      <c r="L36" s="16" t="str">
        <f>SequencingRequirements!A59</f>
        <v>C05</v>
      </c>
      <c r="M36" s="16" t="s">
        <v>109</v>
      </c>
      <c r="N36" s="16" t="str">
        <f>IF(ISBLANK(SequencingRequirements!$B$20),"blank",""&amp;SequencingRequirements!$B$20)</f>
        <v>blank</v>
      </c>
      <c r="O36" s="16" t="str">
        <f>IF(ISBLANK(SequencingRequirements!$B$7),"blank",""&amp;SequencingRequirements!$B$7)</f>
        <v>blank</v>
      </c>
      <c r="P36" s="16" t="str">
        <f>IF(ISBLANK(SequencingRequirements!$B$8),"blank",""&amp;SequencingRequirements!$B$8)</f>
        <v>blank</v>
      </c>
      <c r="Q36" t="str">
        <f>IF(ISBLANK(SequencingRequirements!$B$21),"blank",""&amp;SequencingRequirements!$B$21)</f>
        <v>blank</v>
      </c>
    </row>
    <row r="37" spans="1:17" ht="12.75">
      <c r="A37" s="16" t="str">
        <f>IF(ISBLANK(SequencingRequirements!B$3),"blank",""&amp;SequencingRequirements!B$3)</f>
        <v>blank</v>
      </c>
      <c r="B37" s="16" t="str">
        <f>IF(ISBLANK(SequencingRequirements!B$22),"blank",""&amp;SequencingRequirements!B$22)</f>
        <v>blank</v>
      </c>
      <c r="C37" s="16" t="str">
        <f>SequencingRequirements!A60</f>
        <v>D05</v>
      </c>
      <c r="D37" s="16" t="str">
        <f>SUBSTITUTE(IF(ISBLANK(SequencingRequirements!$C60),"blank",(TRIM(SequencingRequirements!$B60)&amp;"_"&amp;TRIM(SequencingRequirements!C60)))," ","_")</f>
        <v>blank</v>
      </c>
      <c r="E37" s="16" t="str">
        <f>IF(ISBLANK(SequencingRequirements!D60),"blank",""&amp;SequencingRequirements!D60)</f>
        <v>blank</v>
      </c>
      <c r="F37" s="16" t="str">
        <f>IF(ISBLANK(SequencingRequirements!B$19),"blank",""&amp;(SequencingRequirements!B$19))</f>
        <v>blank</v>
      </c>
      <c r="G37" s="16" t="str">
        <f>IF(ISBLANK(SequencingRequirements!B$14),"blank",""&amp;SequencingRequirements!B$14)</f>
        <v>blank</v>
      </c>
      <c r="H37" s="16" t="str">
        <f>IF(ISBLANK(SequencingRequirements!$B$15),"blank",""&amp;SequencingRequirements!$B$15)</f>
        <v>blank</v>
      </c>
      <c r="I37" s="16" t="str">
        <f>IF(ISBLANK(SequencingRequirements!$B$16),"blank",""&amp;SequencingRequirements!$B$16)</f>
        <v>blank</v>
      </c>
      <c r="J37" s="16" t="str">
        <f>IF(ISBLANK(SequencingRequirements!$B$17),"blank",""&amp;SequencingRequirements!$B$17)</f>
        <v>blank</v>
      </c>
      <c r="K37" s="16" t="str">
        <f>IF(ISBLANK(SequencingRequirements!$B$18),"blank",""&amp;SequencingRequirements!$B$18)</f>
        <v>blank</v>
      </c>
      <c r="L37" s="16" t="str">
        <f>SequencingRequirements!A60</f>
        <v>D05</v>
      </c>
      <c r="M37" s="16" t="s">
        <v>109</v>
      </c>
      <c r="N37" s="16" t="str">
        <f>IF(ISBLANK(SequencingRequirements!$B$20),"blank",""&amp;SequencingRequirements!$B$20)</f>
        <v>blank</v>
      </c>
      <c r="O37" s="16" t="str">
        <f>IF(ISBLANK(SequencingRequirements!$B$7),"blank",""&amp;SequencingRequirements!$B$7)</f>
        <v>blank</v>
      </c>
      <c r="P37" s="16" t="str">
        <f>IF(ISBLANK(SequencingRequirements!$B$8),"blank",""&amp;SequencingRequirements!$B$8)</f>
        <v>blank</v>
      </c>
      <c r="Q37" t="str">
        <f>IF(ISBLANK(SequencingRequirements!$B$21),"blank",""&amp;SequencingRequirements!$B$21)</f>
        <v>blank</v>
      </c>
    </row>
    <row r="38" spans="1:17" ht="12.75">
      <c r="A38" s="16" t="str">
        <f>IF(ISBLANK(SequencingRequirements!B$3),"blank",""&amp;SequencingRequirements!B$3)</f>
        <v>blank</v>
      </c>
      <c r="B38" s="16" t="str">
        <f>IF(ISBLANK(SequencingRequirements!B$22),"blank",""&amp;SequencingRequirements!B$22)</f>
        <v>blank</v>
      </c>
      <c r="C38" s="16" t="str">
        <f>SequencingRequirements!A61</f>
        <v>E05</v>
      </c>
      <c r="D38" s="16" t="str">
        <f>SUBSTITUTE(IF(ISBLANK(SequencingRequirements!$C61),"blank",(TRIM(SequencingRequirements!$B61)&amp;"_"&amp;TRIM(SequencingRequirements!C61)))," ","_")</f>
        <v>blank</v>
      </c>
      <c r="E38" s="16" t="str">
        <f>IF(ISBLANK(SequencingRequirements!D61),"blank",""&amp;SequencingRequirements!D61)</f>
        <v>blank</v>
      </c>
      <c r="F38" s="16" t="str">
        <f>IF(ISBLANK(SequencingRequirements!B$19),"blank",""&amp;(SequencingRequirements!B$19))</f>
        <v>blank</v>
      </c>
      <c r="G38" s="16" t="str">
        <f>IF(ISBLANK(SequencingRequirements!B$14),"blank",""&amp;SequencingRequirements!B$14)</f>
        <v>blank</v>
      </c>
      <c r="H38" s="16" t="str">
        <f>IF(ISBLANK(SequencingRequirements!$B$15),"blank",""&amp;SequencingRequirements!$B$15)</f>
        <v>blank</v>
      </c>
      <c r="I38" s="16" t="str">
        <f>IF(ISBLANK(SequencingRequirements!$B$16),"blank",""&amp;SequencingRequirements!$B$16)</f>
        <v>blank</v>
      </c>
      <c r="J38" s="16" t="str">
        <f>IF(ISBLANK(SequencingRequirements!$B$17),"blank",""&amp;SequencingRequirements!$B$17)</f>
        <v>blank</v>
      </c>
      <c r="K38" s="16" t="str">
        <f>IF(ISBLANK(SequencingRequirements!$B$18),"blank",""&amp;SequencingRequirements!$B$18)</f>
        <v>blank</v>
      </c>
      <c r="L38" s="16" t="str">
        <f>SequencingRequirements!A61</f>
        <v>E05</v>
      </c>
      <c r="M38" s="16" t="s">
        <v>109</v>
      </c>
      <c r="N38" s="16" t="str">
        <f>IF(ISBLANK(SequencingRequirements!$B$20),"blank",""&amp;SequencingRequirements!$B$20)</f>
        <v>blank</v>
      </c>
      <c r="O38" s="16" t="str">
        <f>IF(ISBLANK(SequencingRequirements!$B$7),"blank",""&amp;SequencingRequirements!$B$7)</f>
        <v>blank</v>
      </c>
      <c r="P38" s="16" t="str">
        <f>IF(ISBLANK(SequencingRequirements!$B$8),"blank",""&amp;SequencingRequirements!$B$8)</f>
        <v>blank</v>
      </c>
      <c r="Q38" t="str">
        <f>IF(ISBLANK(SequencingRequirements!$B$21),"blank",""&amp;SequencingRequirements!$B$21)</f>
        <v>blank</v>
      </c>
    </row>
    <row r="39" spans="1:17" ht="12.75">
      <c r="A39" s="16" t="str">
        <f>IF(ISBLANK(SequencingRequirements!B$3),"blank",""&amp;SequencingRequirements!B$3)</f>
        <v>blank</v>
      </c>
      <c r="B39" s="16" t="str">
        <f>IF(ISBLANK(SequencingRequirements!B$22),"blank",""&amp;SequencingRequirements!B$22)</f>
        <v>blank</v>
      </c>
      <c r="C39" s="16" t="str">
        <f>SequencingRequirements!A62</f>
        <v>F05</v>
      </c>
      <c r="D39" s="16" t="str">
        <f>SUBSTITUTE(IF(ISBLANK(SequencingRequirements!$C62),"blank",(TRIM(SequencingRequirements!$B62)&amp;"_"&amp;TRIM(SequencingRequirements!C62)))," ","_")</f>
        <v>blank</v>
      </c>
      <c r="E39" s="16" t="str">
        <f>IF(ISBLANK(SequencingRequirements!D62),"blank",""&amp;SequencingRequirements!D62)</f>
        <v>blank</v>
      </c>
      <c r="F39" s="16" t="str">
        <f>IF(ISBLANK(SequencingRequirements!B$19),"blank",""&amp;(SequencingRequirements!B$19))</f>
        <v>blank</v>
      </c>
      <c r="G39" s="16" t="str">
        <f>IF(ISBLANK(SequencingRequirements!B$14),"blank",""&amp;SequencingRequirements!B$14)</f>
        <v>blank</v>
      </c>
      <c r="H39" s="16" t="str">
        <f>IF(ISBLANK(SequencingRequirements!$B$15),"blank",""&amp;SequencingRequirements!$B$15)</f>
        <v>blank</v>
      </c>
      <c r="I39" s="16" t="str">
        <f>IF(ISBLANK(SequencingRequirements!$B$16),"blank",""&amp;SequencingRequirements!$B$16)</f>
        <v>blank</v>
      </c>
      <c r="J39" s="16" t="str">
        <f>IF(ISBLANK(SequencingRequirements!$B$17),"blank",""&amp;SequencingRequirements!$B$17)</f>
        <v>blank</v>
      </c>
      <c r="K39" s="16" t="str">
        <f>IF(ISBLANK(SequencingRequirements!$B$18),"blank",""&amp;SequencingRequirements!$B$18)</f>
        <v>blank</v>
      </c>
      <c r="L39" s="16" t="str">
        <f>SequencingRequirements!A62</f>
        <v>F05</v>
      </c>
      <c r="M39" s="16" t="s">
        <v>109</v>
      </c>
      <c r="N39" s="16" t="str">
        <f>IF(ISBLANK(SequencingRequirements!$B$20),"blank",""&amp;SequencingRequirements!$B$20)</f>
        <v>blank</v>
      </c>
      <c r="O39" s="16" t="str">
        <f>IF(ISBLANK(SequencingRequirements!$B$7),"blank",""&amp;SequencingRequirements!$B$7)</f>
        <v>blank</v>
      </c>
      <c r="P39" s="16" t="str">
        <f>IF(ISBLANK(SequencingRequirements!$B$8),"blank",""&amp;SequencingRequirements!$B$8)</f>
        <v>blank</v>
      </c>
      <c r="Q39" t="str">
        <f>IF(ISBLANK(SequencingRequirements!$B$21),"blank",""&amp;SequencingRequirements!$B$21)</f>
        <v>blank</v>
      </c>
    </row>
    <row r="40" spans="1:17" ht="12.75">
      <c r="A40" s="16" t="str">
        <f>IF(ISBLANK(SequencingRequirements!B$3),"blank",""&amp;SequencingRequirements!B$3)</f>
        <v>blank</v>
      </c>
      <c r="B40" s="16" t="str">
        <f>IF(ISBLANK(SequencingRequirements!B$22),"blank",""&amp;SequencingRequirements!B$22)</f>
        <v>blank</v>
      </c>
      <c r="C40" s="16" t="str">
        <f>SequencingRequirements!A63</f>
        <v>G05</v>
      </c>
      <c r="D40" s="16" t="str">
        <f>SUBSTITUTE(IF(ISBLANK(SequencingRequirements!$C63),"blank",(TRIM(SequencingRequirements!$B63)&amp;"_"&amp;TRIM(SequencingRequirements!C63)))," ","_")</f>
        <v>blank</v>
      </c>
      <c r="E40" s="16" t="str">
        <f>IF(ISBLANK(SequencingRequirements!D63),"blank",""&amp;SequencingRequirements!D63)</f>
        <v>blank</v>
      </c>
      <c r="F40" s="16" t="str">
        <f>IF(ISBLANK(SequencingRequirements!B$19),"blank",""&amp;(SequencingRequirements!B$19))</f>
        <v>blank</v>
      </c>
      <c r="G40" s="16" t="str">
        <f>IF(ISBLANK(SequencingRequirements!B$14),"blank",""&amp;SequencingRequirements!B$14)</f>
        <v>blank</v>
      </c>
      <c r="H40" s="16" t="str">
        <f>IF(ISBLANK(SequencingRequirements!$B$15),"blank",""&amp;SequencingRequirements!$B$15)</f>
        <v>blank</v>
      </c>
      <c r="I40" s="16" t="str">
        <f>IF(ISBLANK(SequencingRequirements!$B$16),"blank",""&amp;SequencingRequirements!$B$16)</f>
        <v>blank</v>
      </c>
      <c r="J40" s="16" t="str">
        <f>IF(ISBLANK(SequencingRequirements!$B$17),"blank",""&amp;SequencingRequirements!$B$17)</f>
        <v>blank</v>
      </c>
      <c r="K40" s="16" t="str">
        <f>IF(ISBLANK(SequencingRequirements!$B$18),"blank",""&amp;SequencingRequirements!$B$18)</f>
        <v>blank</v>
      </c>
      <c r="L40" s="16" t="str">
        <f>SequencingRequirements!A63</f>
        <v>G05</v>
      </c>
      <c r="M40" s="16" t="s">
        <v>109</v>
      </c>
      <c r="N40" s="16" t="str">
        <f>IF(ISBLANK(SequencingRequirements!$B$20),"blank",""&amp;SequencingRequirements!$B$20)</f>
        <v>blank</v>
      </c>
      <c r="O40" s="16" t="str">
        <f>IF(ISBLANK(SequencingRequirements!$B$7),"blank",""&amp;SequencingRequirements!$B$7)</f>
        <v>blank</v>
      </c>
      <c r="P40" s="16" t="str">
        <f>IF(ISBLANK(SequencingRequirements!$B$8),"blank",""&amp;SequencingRequirements!$B$8)</f>
        <v>blank</v>
      </c>
      <c r="Q40" t="str">
        <f>IF(ISBLANK(SequencingRequirements!$B$21),"blank",""&amp;SequencingRequirements!$B$21)</f>
        <v>blank</v>
      </c>
    </row>
    <row r="41" spans="1:17" ht="12.75">
      <c r="A41" s="16" t="str">
        <f>IF(ISBLANK(SequencingRequirements!B$3),"blank",""&amp;SequencingRequirements!B$3)</f>
        <v>blank</v>
      </c>
      <c r="B41" s="16" t="str">
        <f>IF(ISBLANK(SequencingRequirements!B$22),"blank",""&amp;SequencingRequirements!B$22)</f>
        <v>blank</v>
      </c>
      <c r="C41" s="16" t="str">
        <f>SequencingRequirements!A64</f>
        <v>H05</v>
      </c>
      <c r="D41" s="16" t="str">
        <f>SUBSTITUTE(IF(ISBLANK(SequencingRequirements!$C64),"blank",(TRIM(SequencingRequirements!$B64)&amp;"_"&amp;TRIM(SequencingRequirements!C64)))," ","_")</f>
        <v>blank</v>
      </c>
      <c r="E41" s="16" t="str">
        <f>IF(ISBLANK(SequencingRequirements!D64),"blank",""&amp;SequencingRequirements!D64)</f>
        <v>blank</v>
      </c>
      <c r="F41" s="16" t="str">
        <f>IF(ISBLANK(SequencingRequirements!B$19),"blank",""&amp;(SequencingRequirements!B$19))</f>
        <v>blank</v>
      </c>
      <c r="G41" s="16" t="str">
        <f>IF(ISBLANK(SequencingRequirements!B$14),"blank",""&amp;SequencingRequirements!B$14)</f>
        <v>blank</v>
      </c>
      <c r="H41" s="16" t="str">
        <f>IF(ISBLANK(SequencingRequirements!$B$15),"blank",""&amp;SequencingRequirements!$B$15)</f>
        <v>blank</v>
      </c>
      <c r="I41" s="16" t="str">
        <f>IF(ISBLANK(SequencingRequirements!$B$16),"blank",""&amp;SequencingRequirements!$B$16)</f>
        <v>blank</v>
      </c>
      <c r="J41" s="16" t="str">
        <f>IF(ISBLANK(SequencingRequirements!$B$17),"blank",""&amp;SequencingRequirements!$B$17)</f>
        <v>blank</v>
      </c>
      <c r="K41" s="16" t="str">
        <f>IF(ISBLANK(SequencingRequirements!$B$18),"blank",""&amp;SequencingRequirements!$B$18)</f>
        <v>blank</v>
      </c>
      <c r="L41" s="16" t="str">
        <f>SequencingRequirements!A64</f>
        <v>H05</v>
      </c>
      <c r="M41" s="16" t="s">
        <v>109</v>
      </c>
      <c r="N41" s="16" t="str">
        <f>IF(ISBLANK(SequencingRequirements!$B$20),"blank",""&amp;SequencingRequirements!$B$20)</f>
        <v>blank</v>
      </c>
      <c r="O41" s="16" t="str">
        <f>IF(ISBLANK(SequencingRequirements!$B$7),"blank",""&amp;SequencingRequirements!$B$7)</f>
        <v>blank</v>
      </c>
      <c r="P41" s="16" t="str">
        <f>IF(ISBLANK(SequencingRequirements!$B$8),"blank",""&amp;SequencingRequirements!$B$8)</f>
        <v>blank</v>
      </c>
      <c r="Q41" t="str">
        <f>IF(ISBLANK(SequencingRequirements!$B$21),"blank",""&amp;SequencingRequirements!$B$21)</f>
        <v>blank</v>
      </c>
    </row>
    <row r="42" spans="1:17" ht="12.75">
      <c r="A42" s="16" t="str">
        <f>IF(ISBLANK(SequencingRequirements!B$3),"blank",""&amp;SequencingRequirements!B$3)</f>
        <v>blank</v>
      </c>
      <c r="B42" s="16" t="str">
        <f>IF(ISBLANK(SequencingRequirements!B$22),"blank",""&amp;SequencingRequirements!B$22)</f>
        <v>blank</v>
      </c>
      <c r="C42" s="16" t="str">
        <f>SequencingRequirements!A65</f>
        <v>A06</v>
      </c>
      <c r="D42" s="16" t="str">
        <f>SUBSTITUTE(IF(ISBLANK(SequencingRequirements!$C65),"blank",(TRIM(SequencingRequirements!$B65)&amp;"_"&amp;TRIM(SequencingRequirements!C65)))," ","_")</f>
        <v>blank</v>
      </c>
      <c r="E42" s="16" t="str">
        <f>IF(ISBLANK(SequencingRequirements!D65),"blank",""&amp;SequencingRequirements!D65)</f>
        <v>blank</v>
      </c>
      <c r="F42" s="16" t="str">
        <f>IF(ISBLANK(SequencingRequirements!B$19),"blank",""&amp;(SequencingRequirements!B$19))</f>
        <v>blank</v>
      </c>
      <c r="G42" s="16" t="str">
        <f>IF(ISBLANK(SequencingRequirements!B$14),"blank",""&amp;SequencingRequirements!B$14)</f>
        <v>blank</v>
      </c>
      <c r="H42" s="16" t="str">
        <f>IF(ISBLANK(SequencingRequirements!$B$15),"blank",""&amp;SequencingRequirements!$B$15)</f>
        <v>blank</v>
      </c>
      <c r="I42" s="16" t="str">
        <f>IF(ISBLANK(SequencingRequirements!$B$16),"blank",""&amp;SequencingRequirements!$B$16)</f>
        <v>blank</v>
      </c>
      <c r="J42" s="16" t="str">
        <f>IF(ISBLANK(SequencingRequirements!$B$17),"blank",""&amp;SequencingRequirements!$B$17)</f>
        <v>blank</v>
      </c>
      <c r="K42" s="16" t="str">
        <f>IF(ISBLANK(SequencingRequirements!$B$18),"blank",""&amp;SequencingRequirements!$B$18)</f>
        <v>blank</v>
      </c>
      <c r="L42" s="16" t="str">
        <f>SequencingRequirements!A65</f>
        <v>A06</v>
      </c>
      <c r="M42" s="16" t="s">
        <v>109</v>
      </c>
      <c r="N42" s="16" t="str">
        <f>IF(ISBLANK(SequencingRequirements!$B$20),"blank",""&amp;SequencingRequirements!$B$20)</f>
        <v>blank</v>
      </c>
      <c r="O42" s="16" t="str">
        <f>IF(ISBLANK(SequencingRequirements!$B$7),"blank",""&amp;SequencingRequirements!$B$7)</f>
        <v>blank</v>
      </c>
      <c r="P42" s="16" t="str">
        <f>IF(ISBLANK(SequencingRequirements!$B$8),"blank",""&amp;SequencingRequirements!$B$8)</f>
        <v>blank</v>
      </c>
      <c r="Q42" t="str">
        <f>IF(ISBLANK(SequencingRequirements!$B$21),"blank",""&amp;SequencingRequirements!$B$21)</f>
        <v>blank</v>
      </c>
    </row>
    <row r="43" spans="1:17" ht="12.75">
      <c r="A43" s="16" t="str">
        <f>IF(ISBLANK(SequencingRequirements!B$3),"blank",""&amp;SequencingRequirements!B$3)</f>
        <v>blank</v>
      </c>
      <c r="B43" s="16" t="str">
        <f>IF(ISBLANK(SequencingRequirements!B$22),"blank",""&amp;SequencingRequirements!B$22)</f>
        <v>blank</v>
      </c>
      <c r="C43" s="16" t="str">
        <f>SequencingRequirements!A66</f>
        <v>B06</v>
      </c>
      <c r="D43" s="16" t="str">
        <f>SUBSTITUTE(IF(ISBLANK(SequencingRequirements!$C66),"blank",(TRIM(SequencingRequirements!$B66)&amp;"_"&amp;TRIM(SequencingRequirements!C66)))," ","_")</f>
        <v>blank</v>
      </c>
      <c r="E43" s="16" t="str">
        <f>IF(ISBLANK(SequencingRequirements!D66),"blank",""&amp;SequencingRequirements!D66)</f>
        <v>blank</v>
      </c>
      <c r="F43" s="16" t="str">
        <f>IF(ISBLANK(SequencingRequirements!B$19),"blank",""&amp;(SequencingRequirements!B$19))</f>
        <v>blank</v>
      </c>
      <c r="G43" s="16" t="str">
        <f>IF(ISBLANK(SequencingRequirements!B$14),"blank",""&amp;SequencingRequirements!B$14)</f>
        <v>blank</v>
      </c>
      <c r="H43" s="16" t="str">
        <f>IF(ISBLANK(SequencingRequirements!$B$15),"blank",""&amp;SequencingRequirements!$B$15)</f>
        <v>blank</v>
      </c>
      <c r="I43" s="16" t="str">
        <f>IF(ISBLANK(SequencingRequirements!$B$16),"blank",""&amp;SequencingRequirements!$B$16)</f>
        <v>blank</v>
      </c>
      <c r="J43" s="16" t="str">
        <f>IF(ISBLANK(SequencingRequirements!$B$17),"blank",""&amp;SequencingRequirements!$B$17)</f>
        <v>blank</v>
      </c>
      <c r="K43" s="16" t="str">
        <f>IF(ISBLANK(SequencingRequirements!$B$18),"blank",""&amp;SequencingRequirements!$B$18)</f>
        <v>blank</v>
      </c>
      <c r="L43" s="16" t="str">
        <f>SequencingRequirements!A66</f>
        <v>B06</v>
      </c>
      <c r="M43" s="16" t="s">
        <v>109</v>
      </c>
      <c r="N43" s="16" t="str">
        <f>IF(ISBLANK(SequencingRequirements!$B$20),"blank",""&amp;SequencingRequirements!$B$20)</f>
        <v>blank</v>
      </c>
      <c r="O43" s="16" t="str">
        <f>IF(ISBLANK(SequencingRequirements!$B$7),"blank",""&amp;SequencingRequirements!$B$7)</f>
        <v>blank</v>
      </c>
      <c r="P43" s="16" t="str">
        <f>IF(ISBLANK(SequencingRequirements!$B$8),"blank",""&amp;SequencingRequirements!$B$8)</f>
        <v>blank</v>
      </c>
      <c r="Q43" t="str">
        <f>IF(ISBLANK(SequencingRequirements!$B$21),"blank",""&amp;SequencingRequirements!$B$21)</f>
        <v>blank</v>
      </c>
    </row>
    <row r="44" spans="1:17" ht="12.75">
      <c r="A44" s="16" t="str">
        <f>IF(ISBLANK(SequencingRequirements!B$3),"blank",""&amp;SequencingRequirements!B$3)</f>
        <v>blank</v>
      </c>
      <c r="B44" s="16" t="str">
        <f>IF(ISBLANK(SequencingRequirements!B$22),"blank",""&amp;SequencingRequirements!B$22)</f>
        <v>blank</v>
      </c>
      <c r="C44" s="16" t="str">
        <f>SequencingRequirements!A67</f>
        <v>C06</v>
      </c>
      <c r="D44" s="16" t="str">
        <f>SUBSTITUTE(IF(ISBLANK(SequencingRequirements!$C67),"blank",(TRIM(SequencingRequirements!$B67)&amp;"_"&amp;TRIM(SequencingRequirements!C67)))," ","_")</f>
        <v>blank</v>
      </c>
      <c r="E44" s="16" t="str">
        <f>IF(ISBLANK(SequencingRequirements!D67),"blank",""&amp;SequencingRequirements!D67)</f>
        <v>blank</v>
      </c>
      <c r="F44" s="16" t="str">
        <f>IF(ISBLANK(SequencingRequirements!B$19),"blank",""&amp;(SequencingRequirements!B$19))</f>
        <v>blank</v>
      </c>
      <c r="G44" s="16" t="str">
        <f>IF(ISBLANK(SequencingRequirements!B$14),"blank",""&amp;SequencingRequirements!B$14)</f>
        <v>blank</v>
      </c>
      <c r="H44" s="16" t="str">
        <f>IF(ISBLANK(SequencingRequirements!$B$15),"blank",""&amp;SequencingRequirements!$B$15)</f>
        <v>blank</v>
      </c>
      <c r="I44" s="16" t="str">
        <f>IF(ISBLANK(SequencingRequirements!$B$16),"blank",""&amp;SequencingRequirements!$B$16)</f>
        <v>blank</v>
      </c>
      <c r="J44" s="16" t="str">
        <f>IF(ISBLANK(SequencingRequirements!$B$17),"blank",""&amp;SequencingRequirements!$B$17)</f>
        <v>blank</v>
      </c>
      <c r="K44" s="16" t="str">
        <f>IF(ISBLANK(SequencingRequirements!$B$18),"blank",""&amp;SequencingRequirements!$B$18)</f>
        <v>blank</v>
      </c>
      <c r="L44" s="16" t="str">
        <f>SequencingRequirements!A67</f>
        <v>C06</v>
      </c>
      <c r="M44" s="16" t="s">
        <v>109</v>
      </c>
      <c r="N44" s="16" t="str">
        <f>IF(ISBLANK(SequencingRequirements!$B$20),"blank",""&amp;SequencingRequirements!$B$20)</f>
        <v>blank</v>
      </c>
      <c r="O44" s="16" t="str">
        <f>IF(ISBLANK(SequencingRequirements!$B$7),"blank",""&amp;SequencingRequirements!$B$7)</f>
        <v>blank</v>
      </c>
      <c r="P44" s="16" t="str">
        <f>IF(ISBLANK(SequencingRequirements!$B$8),"blank",""&amp;SequencingRequirements!$B$8)</f>
        <v>blank</v>
      </c>
      <c r="Q44" t="str">
        <f>IF(ISBLANK(SequencingRequirements!$B$21),"blank",""&amp;SequencingRequirements!$B$21)</f>
        <v>blank</v>
      </c>
    </row>
    <row r="45" spans="1:17" ht="12.75">
      <c r="A45" s="16" t="str">
        <f>IF(ISBLANK(SequencingRequirements!B$3),"blank",""&amp;SequencingRequirements!B$3)</f>
        <v>blank</v>
      </c>
      <c r="B45" s="16" t="str">
        <f>IF(ISBLANK(SequencingRequirements!B$22),"blank",""&amp;SequencingRequirements!B$22)</f>
        <v>blank</v>
      </c>
      <c r="C45" s="16" t="str">
        <f>SequencingRequirements!A68</f>
        <v>D06</v>
      </c>
      <c r="D45" s="16" t="str">
        <f>SUBSTITUTE(IF(ISBLANK(SequencingRequirements!$C68),"blank",(TRIM(SequencingRequirements!$B68)&amp;"_"&amp;TRIM(SequencingRequirements!C68)))," ","_")</f>
        <v>blank</v>
      </c>
      <c r="E45" s="16" t="str">
        <f>IF(ISBLANK(SequencingRequirements!D68),"blank",""&amp;SequencingRequirements!D68)</f>
        <v>blank</v>
      </c>
      <c r="F45" s="16" t="str">
        <f>IF(ISBLANK(SequencingRequirements!B$19),"blank",""&amp;(SequencingRequirements!B$19))</f>
        <v>blank</v>
      </c>
      <c r="G45" s="16" t="str">
        <f>IF(ISBLANK(SequencingRequirements!B$14),"blank",""&amp;SequencingRequirements!B$14)</f>
        <v>blank</v>
      </c>
      <c r="H45" s="16" t="str">
        <f>IF(ISBLANK(SequencingRequirements!$B$15),"blank",""&amp;SequencingRequirements!$B$15)</f>
        <v>blank</v>
      </c>
      <c r="I45" s="16" t="str">
        <f>IF(ISBLANK(SequencingRequirements!$B$16),"blank",""&amp;SequencingRequirements!$B$16)</f>
        <v>blank</v>
      </c>
      <c r="J45" s="16" t="str">
        <f>IF(ISBLANK(SequencingRequirements!$B$17),"blank",""&amp;SequencingRequirements!$B$17)</f>
        <v>blank</v>
      </c>
      <c r="K45" s="16" t="str">
        <f>IF(ISBLANK(SequencingRequirements!$B$18),"blank",""&amp;SequencingRequirements!$B$18)</f>
        <v>blank</v>
      </c>
      <c r="L45" s="16" t="str">
        <f>SequencingRequirements!A68</f>
        <v>D06</v>
      </c>
      <c r="M45" s="16" t="s">
        <v>109</v>
      </c>
      <c r="N45" s="16" t="str">
        <f>IF(ISBLANK(SequencingRequirements!$B$20),"blank",""&amp;SequencingRequirements!$B$20)</f>
        <v>blank</v>
      </c>
      <c r="O45" s="16" t="str">
        <f>IF(ISBLANK(SequencingRequirements!$B$7),"blank",""&amp;SequencingRequirements!$B$7)</f>
        <v>blank</v>
      </c>
      <c r="P45" s="16" t="str">
        <f>IF(ISBLANK(SequencingRequirements!$B$8),"blank",""&amp;SequencingRequirements!$B$8)</f>
        <v>blank</v>
      </c>
      <c r="Q45" t="str">
        <f>IF(ISBLANK(SequencingRequirements!$B$21),"blank",""&amp;SequencingRequirements!$B$21)</f>
        <v>blank</v>
      </c>
    </row>
    <row r="46" spans="1:17" ht="12.75">
      <c r="A46" s="16" t="str">
        <f>IF(ISBLANK(SequencingRequirements!B$3),"blank",""&amp;SequencingRequirements!B$3)</f>
        <v>blank</v>
      </c>
      <c r="B46" s="16" t="str">
        <f>IF(ISBLANK(SequencingRequirements!B$22),"blank",""&amp;SequencingRequirements!B$22)</f>
        <v>blank</v>
      </c>
      <c r="C46" s="16" t="str">
        <f>SequencingRequirements!A69</f>
        <v>E06</v>
      </c>
      <c r="D46" s="16" t="str">
        <f>SUBSTITUTE(IF(ISBLANK(SequencingRequirements!$C69),"blank",(TRIM(SequencingRequirements!$B69)&amp;"_"&amp;TRIM(SequencingRequirements!C69)))," ","_")</f>
        <v>blank</v>
      </c>
      <c r="E46" s="16" t="str">
        <f>IF(ISBLANK(SequencingRequirements!D69),"blank",""&amp;SequencingRequirements!D69)</f>
        <v>blank</v>
      </c>
      <c r="F46" s="16" t="str">
        <f>IF(ISBLANK(SequencingRequirements!B$19),"blank",""&amp;(SequencingRequirements!B$19))</f>
        <v>blank</v>
      </c>
      <c r="G46" s="16" t="str">
        <f>IF(ISBLANK(SequencingRequirements!B$14),"blank",""&amp;SequencingRequirements!B$14)</f>
        <v>blank</v>
      </c>
      <c r="H46" s="16" t="str">
        <f>IF(ISBLANK(SequencingRequirements!$B$15),"blank",""&amp;SequencingRequirements!$B$15)</f>
        <v>blank</v>
      </c>
      <c r="I46" s="16" t="str">
        <f>IF(ISBLANK(SequencingRequirements!$B$16),"blank",""&amp;SequencingRequirements!$B$16)</f>
        <v>blank</v>
      </c>
      <c r="J46" s="16" t="str">
        <f>IF(ISBLANK(SequencingRequirements!$B$17),"blank",""&amp;SequencingRequirements!$B$17)</f>
        <v>blank</v>
      </c>
      <c r="K46" s="16" t="str">
        <f>IF(ISBLANK(SequencingRequirements!$B$18),"blank",""&amp;SequencingRequirements!$B$18)</f>
        <v>blank</v>
      </c>
      <c r="L46" s="16" t="str">
        <f>SequencingRequirements!A69</f>
        <v>E06</v>
      </c>
      <c r="M46" s="16" t="s">
        <v>109</v>
      </c>
      <c r="N46" s="16" t="str">
        <f>IF(ISBLANK(SequencingRequirements!$B$20),"blank",""&amp;SequencingRequirements!$B$20)</f>
        <v>blank</v>
      </c>
      <c r="O46" s="16" t="str">
        <f>IF(ISBLANK(SequencingRequirements!$B$7),"blank",""&amp;SequencingRequirements!$B$7)</f>
        <v>blank</v>
      </c>
      <c r="P46" s="16" t="str">
        <f>IF(ISBLANK(SequencingRequirements!$B$8),"blank",""&amp;SequencingRequirements!$B$8)</f>
        <v>blank</v>
      </c>
      <c r="Q46" t="str">
        <f>IF(ISBLANK(SequencingRequirements!$B$21),"blank",""&amp;SequencingRequirements!$B$21)</f>
        <v>blank</v>
      </c>
    </row>
    <row r="47" spans="1:17" ht="12.75">
      <c r="A47" s="16" t="str">
        <f>IF(ISBLANK(SequencingRequirements!B$3),"blank",""&amp;SequencingRequirements!B$3)</f>
        <v>blank</v>
      </c>
      <c r="B47" s="16" t="str">
        <f>IF(ISBLANK(SequencingRequirements!B$22),"blank",""&amp;SequencingRequirements!B$22)</f>
        <v>blank</v>
      </c>
      <c r="C47" s="16" t="str">
        <f>SequencingRequirements!A70</f>
        <v>F06</v>
      </c>
      <c r="D47" s="16" t="str">
        <f>SUBSTITUTE(IF(ISBLANK(SequencingRequirements!$C70),"blank",(TRIM(SequencingRequirements!$B70)&amp;"_"&amp;TRIM(SequencingRequirements!C70)))," ","_")</f>
        <v>blank</v>
      </c>
      <c r="E47" s="16" t="str">
        <f>IF(ISBLANK(SequencingRequirements!D70),"blank",""&amp;SequencingRequirements!D70)</f>
        <v>blank</v>
      </c>
      <c r="F47" s="16" t="str">
        <f>IF(ISBLANK(SequencingRequirements!B$19),"blank",""&amp;(SequencingRequirements!B$19))</f>
        <v>blank</v>
      </c>
      <c r="G47" s="16" t="str">
        <f>IF(ISBLANK(SequencingRequirements!B$14),"blank",""&amp;SequencingRequirements!B$14)</f>
        <v>blank</v>
      </c>
      <c r="H47" s="16" t="str">
        <f>IF(ISBLANK(SequencingRequirements!$B$15),"blank",""&amp;SequencingRequirements!$B$15)</f>
        <v>blank</v>
      </c>
      <c r="I47" s="16" t="str">
        <f>IF(ISBLANK(SequencingRequirements!$B$16),"blank",""&amp;SequencingRequirements!$B$16)</f>
        <v>blank</v>
      </c>
      <c r="J47" s="16" t="str">
        <f>IF(ISBLANK(SequencingRequirements!$B$17),"blank",""&amp;SequencingRequirements!$B$17)</f>
        <v>blank</v>
      </c>
      <c r="K47" s="16" t="str">
        <f>IF(ISBLANK(SequencingRequirements!$B$18),"blank",""&amp;SequencingRequirements!$B$18)</f>
        <v>blank</v>
      </c>
      <c r="L47" s="16" t="str">
        <f>SequencingRequirements!A70</f>
        <v>F06</v>
      </c>
      <c r="M47" s="16" t="s">
        <v>109</v>
      </c>
      <c r="N47" s="16" t="str">
        <f>IF(ISBLANK(SequencingRequirements!$B$20),"blank",""&amp;SequencingRequirements!$B$20)</f>
        <v>blank</v>
      </c>
      <c r="O47" s="16" t="str">
        <f>IF(ISBLANK(SequencingRequirements!$B$7),"blank",""&amp;SequencingRequirements!$B$7)</f>
        <v>blank</v>
      </c>
      <c r="P47" s="16" t="str">
        <f>IF(ISBLANK(SequencingRequirements!$B$8),"blank",""&amp;SequencingRequirements!$B$8)</f>
        <v>blank</v>
      </c>
      <c r="Q47" t="str">
        <f>IF(ISBLANK(SequencingRequirements!$B$21),"blank",""&amp;SequencingRequirements!$B$21)</f>
        <v>blank</v>
      </c>
    </row>
    <row r="48" spans="1:17" ht="12.75">
      <c r="A48" s="16" t="str">
        <f>IF(ISBLANK(SequencingRequirements!B$3),"blank",""&amp;SequencingRequirements!B$3)</f>
        <v>blank</v>
      </c>
      <c r="B48" s="16" t="str">
        <f>IF(ISBLANK(SequencingRequirements!B$22),"blank",""&amp;SequencingRequirements!B$22)</f>
        <v>blank</v>
      </c>
      <c r="C48" s="16" t="str">
        <f>SequencingRequirements!A71</f>
        <v>G06</v>
      </c>
      <c r="D48" s="16" t="str">
        <f>SUBSTITUTE(IF(ISBLANK(SequencingRequirements!$C71),"blank",(TRIM(SequencingRequirements!$B71)&amp;"_"&amp;TRIM(SequencingRequirements!C71)))," ","_")</f>
        <v>blank</v>
      </c>
      <c r="E48" s="16" t="str">
        <f>IF(ISBLANK(SequencingRequirements!D71),"blank",""&amp;SequencingRequirements!D71)</f>
        <v>blank</v>
      </c>
      <c r="F48" s="16" t="str">
        <f>IF(ISBLANK(SequencingRequirements!B$19),"blank",""&amp;(SequencingRequirements!B$19))</f>
        <v>blank</v>
      </c>
      <c r="G48" s="16" t="str">
        <f>IF(ISBLANK(SequencingRequirements!B$14),"blank",""&amp;SequencingRequirements!B$14)</f>
        <v>blank</v>
      </c>
      <c r="H48" s="16" t="str">
        <f>IF(ISBLANK(SequencingRequirements!$B$15),"blank",""&amp;SequencingRequirements!$B$15)</f>
        <v>blank</v>
      </c>
      <c r="I48" s="16" t="str">
        <f>IF(ISBLANK(SequencingRequirements!$B$16),"blank",""&amp;SequencingRequirements!$B$16)</f>
        <v>blank</v>
      </c>
      <c r="J48" s="16" t="str">
        <f>IF(ISBLANK(SequencingRequirements!$B$17),"blank",""&amp;SequencingRequirements!$B$17)</f>
        <v>blank</v>
      </c>
      <c r="K48" s="16" t="str">
        <f>IF(ISBLANK(SequencingRequirements!$B$18),"blank",""&amp;SequencingRequirements!$B$18)</f>
        <v>blank</v>
      </c>
      <c r="L48" s="16" t="str">
        <f>SequencingRequirements!A71</f>
        <v>G06</v>
      </c>
      <c r="M48" s="16" t="s">
        <v>109</v>
      </c>
      <c r="N48" s="16" t="str">
        <f>IF(ISBLANK(SequencingRequirements!$B$20),"blank",""&amp;SequencingRequirements!$B$20)</f>
        <v>blank</v>
      </c>
      <c r="O48" s="16" t="str">
        <f>IF(ISBLANK(SequencingRequirements!$B$7),"blank",""&amp;SequencingRequirements!$B$7)</f>
        <v>blank</v>
      </c>
      <c r="P48" s="16" t="str">
        <f>IF(ISBLANK(SequencingRequirements!$B$8),"blank",""&amp;SequencingRequirements!$B$8)</f>
        <v>blank</v>
      </c>
      <c r="Q48" t="str">
        <f>IF(ISBLANK(SequencingRequirements!$B$21),"blank",""&amp;SequencingRequirements!$B$21)</f>
        <v>blank</v>
      </c>
    </row>
    <row r="49" spans="1:17" ht="12.75">
      <c r="A49" s="16" t="str">
        <f>IF(ISBLANK(SequencingRequirements!B$3),"blank",""&amp;SequencingRequirements!B$3)</f>
        <v>blank</v>
      </c>
      <c r="B49" s="16" t="str">
        <f>IF(ISBLANK(SequencingRequirements!B$22),"blank",""&amp;SequencingRequirements!B$22)</f>
        <v>blank</v>
      </c>
      <c r="C49" s="16" t="str">
        <f>SequencingRequirements!A72</f>
        <v>H06</v>
      </c>
      <c r="D49" s="16" t="str">
        <f>SUBSTITUTE(IF(ISBLANK(SequencingRequirements!$C72),"blank",(TRIM(SequencingRequirements!$B72)&amp;"_"&amp;TRIM(SequencingRequirements!C72)))," ","_")</f>
        <v>blank</v>
      </c>
      <c r="E49" s="16" t="str">
        <f>IF(ISBLANK(SequencingRequirements!D72),"blank",""&amp;SequencingRequirements!D72)</f>
        <v>blank</v>
      </c>
      <c r="F49" s="16" t="str">
        <f>IF(ISBLANK(SequencingRequirements!B$19),"blank",""&amp;(SequencingRequirements!B$19))</f>
        <v>blank</v>
      </c>
      <c r="G49" s="16" t="str">
        <f>IF(ISBLANK(SequencingRequirements!B$14),"blank",""&amp;SequencingRequirements!B$14)</f>
        <v>blank</v>
      </c>
      <c r="H49" s="16" t="str">
        <f>IF(ISBLANK(SequencingRequirements!$B$15),"blank",""&amp;SequencingRequirements!$B$15)</f>
        <v>blank</v>
      </c>
      <c r="I49" s="16" t="str">
        <f>IF(ISBLANK(SequencingRequirements!$B$16),"blank",""&amp;SequencingRequirements!$B$16)</f>
        <v>blank</v>
      </c>
      <c r="J49" s="16" t="str">
        <f>IF(ISBLANK(SequencingRequirements!$B$17),"blank",""&amp;SequencingRequirements!$B$17)</f>
        <v>blank</v>
      </c>
      <c r="K49" s="16" t="str">
        <f>IF(ISBLANK(SequencingRequirements!$B$18),"blank",""&amp;SequencingRequirements!$B$18)</f>
        <v>blank</v>
      </c>
      <c r="L49" s="16" t="str">
        <f>SequencingRequirements!A72</f>
        <v>H06</v>
      </c>
      <c r="M49" s="16" t="s">
        <v>109</v>
      </c>
      <c r="N49" s="16" t="str">
        <f>IF(ISBLANK(SequencingRequirements!$B$20),"blank",""&amp;SequencingRequirements!$B$20)</f>
        <v>blank</v>
      </c>
      <c r="O49" s="16" t="str">
        <f>IF(ISBLANK(SequencingRequirements!$B$7),"blank",""&amp;SequencingRequirements!$B$7)</f>
        <v>blank</v>
      </c>
      <c r="P49" s="16" t="str">
        <f>IF(ISBLANK(SequencingRequirements!$B$8),"blank",""&amp;SequencingRequirements!$B$8)</f>
        <v>blank</v>
      </c>
      <c r="Q49" t="str">
        <f>IF(ISBLANK(SequencingRequirements!$B$21),"blank",""&amp;SequencingRequirements!$B$21)</f>
        <v>blank</v>
      </c>
    </row>
    <row r="50" spans="1:17" ht="12.75">
      <c r="A50" s="16" t="str">
        <f>IF(ISBLANK(SequencingRequirements!B$3),"blank",""&amp;SequencingRequirements!B$3)</f>
        <v>blank</v>
      </c>
      <c r="B50" s="16" t="str">
        <f>IF(ISBLANK(SequencingRequirements!B$22),"blank",""&amp;SequencingRequirements!B$22)</f>
        <v>blank</v>
      </c>
      <c r="C50" s="16" t="str">
        <f>SequencingRequirements!A73</f>
        <v>A07</v>
      </c>
      <c r="D50" s="16" t="str">
        <f>SUBSTITUTE(IF(ISBLANK(SequencingRequirements!$C73),"blank",(TRIM(SequencingRequirements!$B73)&amp;"_"&amp;TRIM(SequencingRequirements!C73)))," ","_")</f>
        <v>blank</v>
      </c>
      <c r="E50" s="16" t="str">
        <f>IF(ISBLANK(SequencingRequirements!D73),"blank",""&amp;SequencingRequirements!D73)</f>
        <v>blank</v>
      </c>
      <c r="F50" s="16" t="str">
        <f>IF(ISBLANK(SequencingRequirements!B$19),"blank",""&amp;(SequencingRequirements!B$19))</f>
        <v>blank</v>
      </c>
      <c r="G50" s="16" t="str">
        <f>IF(ISBLANK(SequencingRequirements!B$14),"blank",""&amp;SequencingRequirements!B$14)</f>
        <v>blank</v>
      </c>
      <c r="H50" s="16" t="str">
        <f>IF(ISBLANK(SequencingRequirements!$B$15),"blank",""&amp;SequencingRequirements!$B$15)</f>
        <v>blank</v>
      </c>
      <c r="I50" s="16" t="str">
        <f>IF(ISBLANK(SequencingRequirements!$B$16),"blank",""&amp;SequencingRequirements!$B$16)</f>
        <v>blank</v>
      </c>
      <c r="J50" s="16" t="str">
        <f>IF(ISBLANK(SequencingRequirements!$B$17),"blank",""&amp;SequencingRequirements!$B$17)</f>
        <v>blank</v>
      </c>
      <c r="K50" s="16" t="str">
        <f>IF(ISBLANK(SequencingRequirements!$B$18),"blank",""&amp;SequencingRequirements!$B$18)</f>
        <v>blank</v>
      </c>
      <c r="L50" s="16" t="str">
        <f>SequencingRequirements!A73</f>
        <v>A07</v>
      </c>
      <c r="M50" s="16" t="s">
        <v>109</v>
      </c>
      <c r="N50" s="16" t="str">
        <f>IF(ISBLANK(SequencingRequirements!$B$20),"blank",""&amp;SequencingRequirements!$B$20)</f>
        <v>blank</v>
      </c>
      <c r="O50" s="16" t="str">
        <f>IF(ISBLANK(SequencingRequirements!$B$7),"blank",""&amp;SequencingRequirements!$B$7)</f>
        <v>blank</v>
      </c>
      <c r="P50" s="16" t="str">
        <f>IF(ISBLANK(SequencingRequirements!$B$8),"blank",""&amp;SequencingRequirements!$B$8)</f>
        <v>blank</v>
      </c>
      <c r="Q50" t="str">
        <f>IF(ISBLANK(SequencingRequirements!$B$21),"blank",""&amp;SequencingRequirements!$B$21)</f>
        <v>blank</v>
      </c>
    </row>
    <row r="51" spans="1:17" ht="12.75">
      <c r="A51" s="16" t="str">
        <f>IF(ISBLANK(SequencingRequirements!B$3),"blank",""&amp;SequencingRequirements!B$3)</f>
        <v>blank</v>
      </c>
      <c r="B51" s="16" t="str">
        <f>IF(ISBLANK(SequencingRequirements!B$22),"blank",""&amp;SequencingRequirements!B$22)</f>
        <v>blank</v>
      </c>
      <c r="C51" s="16" t="str">
        <f>SequencingRequirements!A74</f>
        <v>B07</v>
      </c>
      <c r="D51" s="16" t="str">
        <f>SUBSTITUTE(IF(ISBLANK(SequencingRequirements!$C74),"blank",(TRIM(SequencingRequirements!$B74)&amp;"_"&amp;TRIM(SequencingRequirements!C74)))," ","_")</f>
        <v>blank</v>
      </c>
      <c r="E51" s="16" t="str">
        <f>IF(ISBLANK(SequencingRequirements!D74),"blank",""&amp;SequencingRequirements!D74)</f>
        <v>blank</v>
      </c>
      <c r="F51" s="16" t="str">
        <f>IF(ISBLANK(SequencingRequirements!B$19),"blank",""&amp;(SequencingRequirements!B$19))</f>
        <v>blank</v>
      </c>
      <c r="G51" s="16" t="str">
        <f>IF(ISBLANK(SequencingRequirements!B$14),"blank",""&amp;SequencingRequirements!B$14)</f>
        <v>blank</v>
      </c>
      <c r="H51" s="16" t="str">
        <f>IF(ISBLANK(SequencingRequirements!$B$15),"blank",""&amp;SequencingRequirements!$B$15)</f>
        <v>blank</v>
      </c>
      <c r="I51" s="16" t="str">
        <f>IF(ISBLANK(SequencingRequirements!$B$16),"blank",""&amp;SequencingRequirements!$B$16)</f>
        <v>blank</v>
      </c>
      <c r="J51" s="16" t="str">
        <f>IF(ISBLANK(SequencingRequirements!$B$17),"blank",""&amp;SequencingRequirements!$B$17)</f>
        <v>blank</v>
      </c>
      <c r="K51" s="16" t="str">
        <f>IF(ISBLANK(SequencingRequirements!$B$18),"blank",""&amp;SequencingRequirements!$B$18)</f>
        <v>blank</v>
      </c>
      <c r="L51" s="16" t="str">
        <f>SequencingRequirements!A74</f>
        <v>B07</v>
      </c>
      <c r="M51" s="16" t="s">
        <v>109</v>
      </c>
      <c r="N51" s="16" t="str">
        <f>IF(ISBLANK(SequencingRequirements!$B$20),"blank",""&amp;SequencingRequirements!$B$20)</f>
        <v>blank</v>
      </c>
      <c r="O51" s="16" t="str">
        <f>IF(ISBLANK(SequencingRequirements!$B$7),"blank",""&amp;SequencingRequirements!$B$7)</f>
        <v>blank</v>
      </c>
      <c r="P51" s="16" t="str">
        <f>IF(ISBLANK(SequencingRequirements!$B$8),"blank",""&amp;SequencingRequirements!$B$8)</f>
        <v>blank</v>
      </c>
      <c r="Q51" t="str">
        <f>IF(ISBLANK(SequencingRequirements!$B$21),"blank",""&amp;SequencingRequirements!$B$21)</f>
        <v>blank</v>
      </c>
    </row>
    <row r="52" spans="1:17" ht="12.75">
      <c r="A52" s="16" t="str">
        <f>IF(ISBLANK(SequencingRequirements!B$3),"blank",""&amp;SequencingRequirements!B$3)</f>
        <v>blank</v>
      </c>
      <c r="B52" s="16" t="str">
        <f>IF(ISBLANK(SequencingRequirements!B$22),"blank",""&amp;SequencingRequirements!B$22)</f>
        <v>blank</v>
      </c>
      <c r="C52" s="16" t="str">
        <f>SequencingRequirements!A75</f>
        <v>C07</v>
      </c>
      <c r="D52" s="16" t="str">
        <f>SUBSTITUTE(IF(ISBLANK(SequencingRequirements!$C75),"blank",(TRIM(SequencingRequirements!$B75)&amp;"_"&amp;TRIM(SequencingRequirements!C75)))," ","_")</f>
        <v>blank</v>
      </c>
      <c r="E52" s="16" t="str">
        <f>IF(ISBLANK(SequencingRequirements!D75),"blank",""&amp;SequencingRequirements!D75)</f>
        <v>blank</v>
      </c>
      <c r="F52" s="16" t="str">
        <f>IF(ISBLANK(SequencingRequirements!B$19),"blank",""&amp;(SequencingRequirements!B$19))</f>
        <v>blank</v>
      </c>
      <c r="G52" s="16" t="str">
        <f>IF(ISBLANK(SequencingRequirements!B$14),"blank",""&amp;SequencingRequirements!B$14)</f>
        <v>blank</v>
      </c>
      <c r="H52" s="16" t="str">
        <f>IF(ISBLANK(SequencingRequirements!$B$15),"blank",""&amp;SequencingRequirements!$B$15)</f>
        <v>blank</v>
      </c>
      <c r="I52" s="16" t="str">
        <f>IF(ISBLANK(SequencingRequirements!$B$16),"blank",""&amp;SequencingRequirements!$B$16)</f>
        <v>blank</v>
      </c>
      <c r="J52" s="16" t="str">
        <f>IF(ISBLANK(SequencingRequirements!$B$17),"blank",""&amp;SequencingRequirements!$B$17)</f>
        <v>blank</v>
      </c>
      <c r="K52" s="16" t="str">
        <f>IF(ISBLANK(SequencingRequirements!$B$18),"blank",""&amp;SequencingRequirements!$B$18)</f>
        <v>blank</v>
      </c>
      <c r="L52" s="16" t="str">
        <f>SequencingRequirements!A75</f>
        <v>C07</v>
      </c>
      <c r="M52" s="16" t="s">
        <v>109</v>
      </c>
      <c r="N52" s="16" t="str">
        <f>IF(ISBLANK(SequencingRequirements!$B$20),"blank",""&amp;SequencingRequirements!$B$20)</f>
        <v>blank</v>
      </c>
      <c r="O52" s="16" t="str">
        <f>IF(ISBLANK(SequencingRequirements!$B$7),"blank",""&amp;SequencingRequirements!$B$7)</f>
        <v>blank</v>
      </c>
      <c r="P52" s="16" t="str">
        <f>IF(ISBLANK(SequencingRequirements!$B$8),"blank",""&amp;SequencingRequirements!$B$8)</f>
        <v>blank</v>
      </c>
      <c r="Q52" t="str">
        <f>IF(ISBLANK(SequencingRequirements!$B$21),"blank",""&amp;SequencingRequirements!$B$21)</f>
        <v>blank</v>
      </c>
    </row>
    <row r="53" spans="1:17" ht="12.75">
      <c r="A53" s="16" t="str">
        <f>IF(ISBLANK(SequencingRequirements!B$3),"blank",""&amp;SequencingRequirements!B$3)</f>
        <v>blank</v>
      </c>
      <c r="B53" s="16" t="str">
        <f>IF(ISBLANK(SequencingRequirements!B$22),"blank",""&amp;SequencingRequirements!B$22)</f>
        <v>blank</v>
      </c>
      <c r="C53" s="16" t="str">
        <f>SequencingRequirements!A76</f>
        <v>D07</v>
      </c>
      <c r="D53" s="16" t="str">
        <f>SUBSTITUTE(IF(ISBLANK(SequencingRequirements!$C76),"blank",(TRIM(SequencingRequirements!$B76)&amp;"_"&amp;TRIM(SequencingRequirements!C76)))," ","_")</f>
        <v>blank</v>
      </c>
      <c r="E53" s="16" t="str">
        <f>IF(ISBLANK(SequencingRequirements!D76),"blank",""&amp;SequencingRequirements!D76)</f>
        <v>blank</v>
      </c>
      <c r="F53" s="16" t="str">
        <f>IF(ISBLANK(SequencingRequirements!B$19),"blank",""&amp;(SequencingRequirements!B$19))</f>
        <v>blank</v>
      </c>
      <c r="G53" s="16" t="str">
        <f>IF(ISBLANK(SequencingRequirements!B$14),"blank",""&amp;SequencingRequirements!B$14)</f>
        <v>blank</v>
      </c>
      <c r="H53" s="16" t="str">
        <f>IF(ISBLANK(SequencingRequirements!$B$15),"blank",""&amp;SequencingRequirements!$B$15)</f>
        <v>blank</v>
      </c>
      <c r="I53" s="16" t="str">
        <f>IF(ISBLANK(SequencingRequirements!$B$16),"blank",""&amp;SequencingRequirements!$B$16)</f>
        <v>blank</v>
      </c>
      <c r="J53" s="16" t="str">
        <f>IF(ISBLANK(SequencingRequirements!$B$17),"blank",""&amp;SequencingRequirements!$B$17)</f>
        <v>blank</v>
      </c>
      <c r="K53" s="16" t="str">
        <f>IF(ISBLANK(SequencingRequirements!$B$18),"blank",""&amp;SequencingRequirements!$B$18)</f>
        <v>blank</v>
      </c>
      <c r="L53" s="16" t="str">
        <f>SequencingRequirements!A76</f>
        <v>D07</v>
      </c>
      <c r="M53" s="16" t="s">
        <v>109</v>
      </c>
      <c r="N53" s="16" t="str">
        <f>IF(ISBLANK(SequencingRequirements!$B$20),"blank",""&amp;SequencingRequirements!$B$20)</f>
        <v>blank</v>
      </c>
      <c r="O53" s="16" t="str">
        <f>IF(ISBLANK(SequencingRequirements!$B$7),"blank",""&amp;SequencingRequirements!$B$7)</f>
        <v>blank</v>
      </c>
      <c r="P53" s="16" t="str">
        <f>IF(ISBLANK(SequencingRequirements!$B$8),"blank",""&amp;SequencingRequirements!$B$8)</f>
        <v>blank</v>
      </c>
      <c r="Q53" t="str">
        <f>IF(ISBLANK(SequencingRequirements!$B$21),"blank",""&amp;SequencingRequirements!$B$21)</f>
        <v>blank</v>
      </c>
    </row>
    <row r="54" spans="1:17" ht="12.75">
      <c r="A54" s="16" t="str">
        <f>IF(ISBLANK(SequencingRequirements!B$3),"blank",""&amp;SequencingRequirements!B$3)</f>
        <v>blank</v>
      </c>
      <c r="B54" s="16" t="str">
        <f>IF(ISBLANK(SequencingRequirements!B$22),"blank",""&amp;SequencingRequirements!B$22)</f>
        <v>blank</v>
      </c>
      <c r="C54" s="16" t="str">
        <f>SequencingRequirements!A77</f>
        <v>E07</v>
      </c>
      <c r="D54" s="16" t="str">
        <f>SUBSTITUTE(IF(ISBLANK(SequencingRequirements!$C77),"blank",(TRIM(SequencingRequirements!$B77)&amp;"_"&amp;TRIM(SequencingRequirements!C77)))," ","_")</f>
        <v>blank</v>
      </c>
      <c r="E54" s="16" t="str">
        <f>IF(ISBLANK(SequencingRequirements!D77),"blank",""&amp;SequencingRequirements!D77)</f>
        <v>blank</v>
      </c>
      <c r="F54" s="16" t="str">
        <f>IF(ISBLANK(SequencingRequirements!B$19),"blank",""&amp;(SequencingRequirements!B$19))</f>
        <v>blank</v>
      </c>
      <c r="G54" s="16" t="str">
        <f>IF(ISBLANK(SequencingRequirements!B$14),"blank",""&amp;SequencingRequirements!B$14)</f>
        <v>blank</v>
      </c>
      <c r="H54" s="16" t="str">
        <f>IF(ISBLANK(SequencingRequirements!$B$15),"blank",""&amp;SequencingRequirements!$B$15)</f>
        <v>blank</v>
      </c>
      <c r="I54" s="16" t="str">
        <f>IF(ISBLANK(SequencingRequirements!$B$16),"blank",""&amp;SequencingRequirements!$B$16)</f>
        <v>blank</v>
      </c>
      <c r="J54" s="16" t="str">
        <f>IF(ISBLANK(SequencingRequirements!$B$17),"blank",""&amp;SequencingRequirements!$B$17)</f>
        <v>blank</v>
      </c>
      <c r="K54" s="16" t="str">
        <f>IF(ISBLANK(SequencingRequirements!$B$18),"blank",""&amp;SequencingRequirements!$B$18)</f>
        <v>blank</v>
      </c>
      <c r="L54" s="16" t="str">
        <f>SequencingRequirements!A77</f>
        <v>E07</v>
      </c>
      <c r="M54" s="16" t="s">
        <v>109</v>
      </c>
      <c r="N54" s="16" t="str">
        <f>IF(ISBLANK(SequencingRequirements!$B$20),"blank",""&amp;SequencingRequirements!$B$20)</f>
        <v>blank</v>
      </c>
      <c r="O54" s="16" t="str">
        <f>IF(ISBLANK(SequencingRequirements!$B$7),"blank",""&amp;SequencingRequirements!$B$7)</f>
        <v>blank</v>
      </c>
      <c r="P54" s="16" t="str">
        <f>IF(ISBLANK(SequencingRequirements!$B$8),"blank",""&amp;SequencingRequirements!$B$8)</f>
        <v>blank</v>
      </c>
      <c r="Q54" t="str">
        <f>IF(ISBLANK(SequencingRequirements!$B$21),"blank",""&amp;SequencingRequirements!$B$21)</f>
        <v>blank</v>
      </c>
    </row>
    <row r="55" spans="1:17" ht="12.75">
      <c r="A55" s="16" t="str">
        <f>IF(ISBLANK(SequencingRequirements!B$3),"blank",""&amp;SequencingRequirements!B$3)</f>
        <v>blank</v>
      </c>
      <c r="B55" s="16" t="str">
        <f>IF(ISBLANK(SequencingRequirements!B$22),"blank",""&amp;SequencingRequirements!B$22)</f>
        <v>blank</v>
      </c>
      <c r="C55" s="16" t="str">
        <f>SequencingRequirements!A78</f>
        <v>F07</v>
      </c>
      <c r="D55" s="16" t="str">
        <f>SUBSTITUTE(IF(ISBLANK(SequencingRequirements!$C78),"blank",(TRIM(SequencingRequirements!$B78)&amp;"_"&amp;TRIM(SequencingRequirements!C78)))," ","_")</f>
        <v>blank</v>
      </c>
      <c r="E55" s="16" t="str">
        <f>IF(ISBLANK(SequencingRequirements!D78),"blank",""&amp;SequencingRequirements!D78)</f>
        <v>blank</v>
      </c>
      <c r="F55" s="16" t="str">
        <f>IF(ISBLANK(SequencingRequirements!B$19),"blank",""&amp;(SequencingRequirements!B$19))</f>
        <v>blank</v>
      </c>
      <c r="G55" s="16" t="str">
        <f>IF(ISBLANK(SequencingRequirements!B$14),"blank",""&amp;SequencingRequirements!B$14)</f>
        <v>blank</v>
      </c>
      <c r="H55" s="16" t="str">
        <f>IF(ISBLANK(SequencingRequirements!$B$15),"blank",""&amp;SequencingRequirements!$B$15)</f>
        <v>blank</v>
      </c>
      <c r="I55" s="16" t="str">
        <f>IF(ISBLANK(SequencingRequirements!$B$16),"blank",""&amp;SequencingRequirements!$B$16)</f>
        <v>blank</v>
      </c>
      <c r="J55" s="16" t="str">
        <f>IF(ISBLANK(SequencingRequirements!$B$17),"blank",""&amp;SequencingRequirements!$B$17)</f>
        <v>blank</v>
      </c>
      <c r="K55" s="16" t="str">
        <f>IF(ISBLANK(SequencingRequirements!$B$18),"blank",""&amp;SequencingRequirements!$B$18)</f>
        <v>blank</v>
      </c>
      <c r="L55" s="16" t="str">
        <f>SequencingRequirements!A78</f>
        <v>F07</v>
      </c>
      <c r="M55" s="16" t="s">
        <v>109</v>
      </c>
      <c r="N55" s="16" t="str">
        <f>IF(ISBLANK(SequencingRequirements!$B$20),"blank",""&amp;SequencingRequirements!$B$20)</f>
        <v>blank</v>
      </c>
      <c r="O55" s="16" t="str">
        <f>IF(ISBLANK(SequencingRequirements!$B$7),"blank",""&amp;SequencingRequirements!$B$7)</f>
        <v>blank</v>
      </c>
      <c r="P55" s="16" t="str">
        <f>IF(ISBLANK(SequencingRequirements!$B$8),"blank",""&amp;SequencingRequirements!$B$8)</f>
        <v>blank</v>
      </c>
      <c r="Q55" t="str">
        <f>IF(ISBLANK(SequencingRequirements!$B$21),"blank",""&amp;SequencingRequirements!$B$21)</f>
        <v>blank</v>
      </c>
    </row>
    <row r="56" spans="1:17" ht="12.75">
      <c r="A56" s="16" t="str">
        <f>IF(ISBLANK(SequencingRequirements!B$3),"blank",""&amp;SequencingRequirements!B$3)</f>
        <v>blank</v>
      </c>
      <c r="B56" s="16" t="str">
        <f>IF(ISBLANK(SequencingRequirements!B$22),"blank",""&amp;SequencingRequirements!B$22)</f>
        <v>blank</v>
      </c>
      <c r="C56" s="16" t="str">
        <f>SequencingRequirements!A79</f>
        <v>G07</v>
      </c>
      <c r="D56" s="16" t="str">
        <f>SUBSTITUTE(IF(ISBLANK(SequencingRequirements!$C79),"blank",(TRIM(SequencingRequirements!$B79)&amp;"_"&amp;TRIM(SequencingRequirements!C79)))," ","_")</f>
        <v>blank</v>
      </c>
      <c r="E56" s="16" t="str">
        <f>IF(ISBLANK(SequencingRequirements!D79),"blank",""&amp;SequencingRequirements!D79)</f>
        <v>blank</v>
      </c>
      <c r="F56" s="16" t="str">
        <f>IF(ISBLANK(SequencingRequirements!B$19),"blank",""&amp;(SequencingRequirements!B$19))</f>
        <v>blank</v>
      </c>
      <c r="G56" s="16" t="str">
        <f>IF(ISBLANK(SequencingRequirements!B$14),"blank",""&amp;SequencingRequirements!B$14)</f>
        <v>blank</v>
      </c>
      <c r="H56" s="16" t="str">
        <f>IF(ISBLANK(SequencingRequirements!$B$15),"blank",""&amp;SequencingRequirements!$B$15)</f>
        <v>blank</v>
      </c>
      <c r="I56" s="16" t="str">
        <f>IF(ISBLANK(SequencingRequirements!$B$16),"blank",""&amp;SequencingRequirements!$B$16)</f>
        <v>blank</v>
      </c>
      <c r="J56" s="16" t="str">
        <f>IF(ISBLANK(SequencingRequirements!$B$17),"blank",""&amp;SequencingRequirements!$B$17)</f>
        <v>blank</v>
      </c>
      <c r="K56" s="16" t="str">
        <f>IF(ISBLANK(SequencingRequirements!$B$18),"blank",""&amp;SequencingRequirements!$B$18)</f>
        <v>blank</v>
      </c>
      <c r="L56" s="16" t="str">
        <f>SequencingRequirements!A79</f>
        <v>G07</v>
      </c>
      <c r="M56" s="16" t="s">
        <v>109</v>
      </c>
      <c r="N56" s="16" t="str">
        <f>IF(ISBLANK(SequencingRequirements!$B$20),"blank",""&amp;SequencingRequirements!$B$20)</f>
        <v>blank</v>
      </c>
      <c r="O56" s="16" t="str">
        <f>IF(ISBLANK(SequencingRequirements!$B$7),"blank",""&amp;SequencingRequirements!$B$7)</f>
        <v>blank</v>
      </c>
      <c r="P56" s="16" t="str">
        <f>IF(ISBLANK(SequencingRequirements!$B$8),"blank",""&amp;SequencingRequirements!$B$8)</f>
        <v>blank</v>
      </c>
      <c r="Q56" t="str">
        <f>IF(ISBLANK(SequencingRequirements!$B$21),"blank",""&amp;SequencingRequirements!$B$21)</f>
        <v>blank</v>
      </c>
    </row>
    <row r="57" spans="1:17" ht="12.75">
      <c r="A57" s="16" t="str">
        <f>IF(ISBLANK(SequencingRequirements!B$3),"blank",""&amp;SequencingRequirements!B$3)</f>
        <v>blank</v>
      </c>
      <c r="B57" s="16" t="str">
        <f>IF(ISBLANK(SequencingRequirements!B$22),"blank",""&amp;SequencingRequirements!B$22)</f>
        <v>blank</v>
      </c>
      <c r="C57" s="16" t="str">
        <f>SequencingRequirements!A80</f>
        <v>H07</v>
      </c>
      <c r="D57" s="16" t="str">
        <f>SUBSTITUTE(IF(ISBLANK(SequencingRequirements!$C80),"blank",(TRIM(SequencingRequirements!$B80)&amp;"_"&amp;TRIM(SequencingRequirements!C80)))," ","_")</f>
        <v>blank</v>
      </c>
      <c r="E57" s="16" t="str">
        <f>IF(ISBLANK(SequencingRequirements!D80),"blank",""&amp;SequencingRequirements!D80)</f>
        <v>blank</v>
      </c>
      <c r="F57" s="16" t="str">
        <f>IF(ISBLANK(SequencingRequirements!B$19),"blank",""&amp;(SequencingRequirements!B$19))</f>
        <v>blank</v>
      </c>
      <c r="G57" s="16" t="str">
        <f>IF(ISBLANK(SequencingRequirements!B$14),"blank",""&amp;SequencingRequirements!B$14)</f>
        <v>blank</v>
      </c>
      <c r="H57" s="16" t="str">
        <f>IF(ISBLANK(SequencingRequirements!$B$15),"blank",""&amp;SequencingRequirements!$B$15)</f>
        <v>blank</v>
      </c>
      <c r="I57" s="16" t="str">
        <f>IF(ISBLANK(SequencingRequirements!$B$16),"blank",""&amp;SequencingRequirements!$B$16)</f>
        <v>blank</v>
      </c>
      <c r="J57" s="16" t="str">
        <f>IF(ISBLANK(SequencingRequirements!$B$17),"blank",""&amp;SequencingRequirements!$B$17)</f>
        <v>blank</v>
      </c>
      <c r="K57" s="16" t="str">
        <f>IF(ISBLANK(SequencingRequirements!$B$18),"blank",""&amp;SequencingRequirements!$B$18)</f>
        <v>blank</v>
      </c>
      <c r="L57" s="16" t="str">
        <f>SequencingRequirements!A80</f>
        <v>H07</v>
      </c>
      <c r="M57" s="16" t="s">
        <v>109</v>
      </c>
      <c r="N57" s="16" t="str">
        <f>IF(ISBLANK(SequencingRequirements!$B$20),"blank",""&amp;SequencingRequirements!$B$20)</f>
        <v>blank</v>
      </c>
      <c r="O57" s="16" t="str">
        <f>IF(ISBLANK(SequencingRequirements!$B$7),"blank",""&amp;SequencingRequirements!$B$7)</f>
        <v>blank</v>
      </c>
      <c r="P57" s="16" t="str">
        <f>IF(ISBLANK(SequencingRequirements!$B$8),"blank",""&amp;SequencingRequirements!$B$8)</f>
        <v>blank</v>
      </c>
      <c r="Q57" t="str">
        <f>IF(ISBLANK(SequencingRequirements!$B$21),"blank",""&amp;SequencingRequirements!$B$21)</f>
        <v>blank</v>
      </c>
    </row>
    <row r="58" spans="1:17" ht="12.75">
      <c r="A58" s="16" t="str">
        <f>IF(ISBLANK(SequencingRequirements!B$3),"blank",""&amp;SequencingRequirements!B$3)</f>
        <v>blank</v>
      </c>
      <c r="B58" s="16" t="str">
        <f>IF(ISBLANK(SequencingRequirements!B$22),"blank",""&amp;SequencingRequirements!B$22)</f>
        <v>blank</v>
      </c>
      <c r="C58" s="16" t="str">
        <f>SequencingRequirements!A81</f>
        <v>A08</v>
      </c>
      <c r="D58" s="16" t="str">
        <f>SUBSTITUTE(IF(ISBLANK(SequencingRequirements!$C81),"blank",(TRIM(SequencingRequirements!$B81)&amp;"_"&amp;TRIM(SequencingRequirements!C81)))," ","_")</f>
        <v>blank</v>
      </c>
      <c r="E58" s="16" t="str">
        <f>IF(ISBLANK(SequencingRequirements!D81),"blank",""&amp;SequencingRequirements!D81)</f>
        <v>blank</v>
      </c>
      <c r="F58" s="16" t="str">
        <f>IF(ISBLANK(SequencingRequirements!B$19),"blank",""&amp;(SequencingRequirements!B$19))</f>
        <v>blank</v>
      </c>
      <c r="G58" s="16" t="str">
        <f>IF(ISBLANK(SequencingRequirements!B$14),"blank",""&amp;SequencingRequirements!B$14)</f>
        <v>blank</v>
      </c>
      <c r="H58" s="16" t="str">
        <f>IF(ISBLANK(SequencingRequirements!$B$15),"blank",""&amp;SequencingRequirements!$B$15)</f>
        <v>blank</v>
      </c>
      <c r="I58" s="16" t="str">
        <f>IF(ISBLANK(SequencingRequirements!$B$16),"blank",""&amp;SequencingRequirements!$B$16)</f>
        <v>blank</v>
      </c>
      <c r="J58" s="16" t="str">
        <f>IF(ISBLANK(SequencingRequirements!$B$17),"blank",""&amp;SequencingRequirements!$B$17)</f>
        <v>blank</v>
      </c>
      <c r="K58" s="16" t="str">
        <f>IF(ISBLANK(SequencingRequirements!$B$18),"blank",""&amp;SequencingRequirements!$B$18)</f>
        <v>blank</v>
      </c>
      <c r="L58" s="16" t="str">
        <f>SequencingRequirements!A81</f>
        <v>A08</v>
      </c>
      <c r="M58" s="16" t="s">
        <v>109</v>
      </c>
      <c r="N58" s="16" t="str">
        <f>IF(ISBLANK(SequencingRequirements!$B$20),"blank",""&amp;SequencingRequirements!$B$20)</f>
        <v>blank</v>
      </c>
      <c r="O58" s="16" t="str">
        <f>IF(ISBLANK(SequencingRequirements!$B$7),"blank",""&amp;SequencingRequirements!$B$7)</f>
        <v>blank</v>
      </c>
      <c r="P58" s="16" t="str">
        <f>IF(ISBLANK(SequencingRequirements!$B$8),"blank",""&amp;SequencingRequirements!$B$8)</f>
        <v>blank</v>
      </c>
      <c r="Q58" t="str">
        <f>IF(ISBLANK(SequencingRequirements!$B$21),"blank",""&amp;SequencingRequirements!$B$21)</f>
        <v>blank</v>
      </c>
    </row>
    <row r="59" spans="1:17" ht="12.75">
      <c r="A59" s="16" t="str">
        <f>IF(ISBLANK(SequencingRequirements!B$3),"blank",""&amp;SequencingRequirements!B$3)</f>
        <v>blank</v>
      </c>
      <c r="B59" s="16" t="str">
        <f>IF(ISBLANK(SequencingRequirements!B$22),"blank",""&amp;SequencingRequirements!B$22)</f>
        <v>blank</v>
      </c>
      <c r="C59" s="16" t="str">
        <f>SequencingRequirements!A82</f>
        <v>B08</v>
      </c>
      <c r="D59" s="16" t="str">
        <f>SUBSTITUTE(IF(ISBLANK(SequencingRequirements!$C82),"blank",(TRIM(SequencingRequirements!$B82)&amp;"_"&amp;TRIM(SequencingRequirements!C82)))," ","_")</f>
        <v>blank</v>
      </c>
      <c r="E59" s="16" t="str">
        <f>IF(ISBLANK(SequencingRequirements!D82),"blank",""&amp;SequencingRequirements!D82)</f>
        <v>blank</v>
      </c>
      <c r="F59" s="16" t="str">
        <f>IF(ISBLANK(SequencingRequirements!B$19),"blank",""&amp;(SequencingRequirements!B$19))</f>
        <v>blank</v>
      </c>
      <c r="G59" s="16" t="str">
        <f>IF(ISBLANK(SequencingRequirements!B$14),"blank",""&amp;SequencingRequirements!B$14)</f>
        <v>blank</v>
      </c>
      <c r="H59" s="16" t="str">
        <f>IF(ISBLANK(SequencingRequirements!$B$15),"blank",""&amp;SequencingRequirements!$B$15)</f>
        <v>blank</v>
      </c>
      <c r="I59" s="16" t="str">
        <f>IF(ISBLANK(SequencingRequirements!$B$16),"blank",""&amp;SequencingRequirements!$B$16)</f>
        <v>blank</v>
      </c>
      <c r="J59" s="16" t="str">
        <f>IF(ISBLANK(SequencingRequirements!$B$17),"blank",""&amp;SequencingRequirements!$B$17)</f>
        <v>blank</v>
      </c>
      <c r="K59" s="16" t="str">
        <f>IF(ISBLANK(SequencingRequirements!$B$18),"blank",""&amp;SequencingRequirements!$B$18)</f>
        <v>blank</v>
      </c>
      <c r="L59" s="16" t="str">
        <f>SequencingRequirements!A82</f>
        <v>B08</v>
      </c>
      <c r="M59" s="16" t="s">
        <v>109</v>
      </c>
      <c r="N59" s="16" t="str">
        <f>IF(ISBLANK(SequencingRequirements!$B$20),"blank",""&amp;SequencingRequirements!$B$20)</f>
        <v>blank</v>
      </c>
      <c r="O59" s="16" t="str">
        <f>IF(ISBLANK(SequencingRequirements!$B$7),"blank",""&amp;SequencingRequirements!$B$7)</f>
        <v>blank</v>
      </c>
      <c r="P59" s="16" t="str">
        <f>IF(ISBLANK(SequencingRequirements!$B$8),"blank",""&amp;SequencingRequirements!$B$8)</f>
        <v>blank</v>
      </c>
      <c r="Q59" t="str">
        <f>IF(ISBLANK(SequencingRequirements!$B$21),"blank",""&amp;SequencingRequirements!$B$21)</f>
        <v>blank</v>
      </c>
    </row>
    <row r="60" spans="1:17" ht="12.75">
      <c r="A60" s="16" t="str">
        <f>IF(ISBLANK(SequencingRequirements!B$3),"blank",""&amp;SequencingRequirements!B$3)</f>
        <v>blank</v>
      </c>
      <c r="B60" s="16" t="str">
        <f>IF(ISBLANK(SequencingRequirements!B$22),"blank",""&amp;SequencingRequirements!B$22)</f>
        <v>blank</v>
      </c>
      <c r="C60" s="16" t="str">
        <f>SequencingRequirements!A83</f>
        <v>C08</v>
      </c>
      <c r="D60" s="16" t="str">
        <f>SUBSTITUTE(IF(ISBLANK(SequencingRequirements!$C83),"blank",(TRIM(SequencingRequirements!$B83)&amp;"_"&amp;TRIM(SequencingRequirements!C83)))," ","_")</f>
        <v>blank</v>
      </c>
      <c r="E60" s="16" t="str">
        <f>IF(ISBLANK(SequencingRequirements!D83),"blank",""&amp;SequencingRequirements!D83)</f>
        <v>blank</v>
      </c>
      <c r="F60" s="16" t="str">
        <f>IF(ISBLANK(SequencingRequirements!B$19),"blank",""&amp;(SequencingRequirements!B$19))</f>
        <v>blank</v>
      </c>
      <c r="G60" s="16" t="str">
        <f>IF(ISBLANK(SequencingRequirements!B$14),"blank",""&amp;SequencingRequirements!B$14)</f>
        <v>blank</v>
      </c>
      <c r="H60" s="16" t="str">
        <f>IF(ISBLANK(SequencingRequirements!$B$15),"blank",""&amp;SequencingRequirements!$B$15)</f>
        <v>blank</v>
      </c>
      <c r="I60" s="16" t="str">
        <f>IF(ISBLANK(SequencingRequirements!$B$16),"blank",""&amp;SequencingRequirements!$B$16)</f>
        <v>blank</v>
      </c>
      <c r="J60" s="16" t="str">
        <f>IF(ISBLANK(SequencingRequirements!$B$17),"blank",""&amp;SequencingRequirements!$B$17)</f>
        <v>blank</v>
      </c>
      <c r="K60" s="16" t="str">
        <f>IF(ISBLANK(SequencingRequirements!$B$18),"blank",""&amp;SequencingRequirements!$B$18)</f>
        <v>blank</v>
      </c>
      <c r="L60" s="16" t="str">
        <f>SequencingRequirements!A83</f>
        <v>C08</v>
      </c>
      <c r="M60" s="16" t="s">
        <v>109</v>
      </c>
      <c r="N60" s="16" t="str">
        <f>IF(ISBLANK(SequencingRequirements!$B$20),"blank",""&amp;SequencingRequirements!$B$20)</f>
        <v>blank</v>
      </c>
      <c r="O60" s="16" t="str">
        <f>IF(ISBLANK(SequencingRequirements!$B$7),"blank",""&amp;SequencingRequirements!$B$7)</f>
        <v>blank</v>
      </c>
      <c r="P60" s="16" t="str">
        <f>IF(ISBLANK(SequencingRequirements!$B$8),"blank",""&amp;SequencingRequirements!$B$8)</f>
        <v>blank</v>
      </c>
      <c r="Q60" t="str">
        <f>IF(ISBLANK(SequencingRequirements!$B$21),"blank",""&amp;SequencingRequirements!$B$21)</f>
        <v>blank</v>
      </c>
    </row>
    <row r="61" spans="1:17" ht="12.75">
      <c r="A61" s="16" t="str">
        <f>IF(ISBLANK(SequencingRequirements!B$3),"blank",""&amp;SequencingRequirements!B$3)</f>
        <v>blank</v>
      </c>
      <c r="B61" s="16" t="str">
        <f>IF(ISBLANK(SequencingRequirements!B$22),"blank",""&amp;SequencingRequirements!B$22)</f>
        <v>blank</v>
      </c>
      <c r="C61" s="16" t="str">
        <f>SequencingRequirements!A84</f>
        <v>D08</v>
      </c>
      <c r="D61" s="16" t="str">
        <f>SUBSTITUTE(IF(ISBLANK(SequencingRequirements!$C84),"blank",(TRIM(SequencingRequirements!$B84)&amp;"_"&amp;TRIM(SequencingRequirements!C84)))," ","_")</f>
        <v>blank</v>
      </c>
      <c r="E61" s="16" t="str">
        <f>IF(ISBLANK(SequencingRequirements!D84),"blank",""&amp;SequencingRequirements!D84)</f>
        <v>blank</v>
      </c>
      <c r="F61" s="16" t="str">
        <f>IF(ISBLANK(SequencingRequirements!B$19),"blank",""&amp;(SequencingRequirements!B$19))</f>
        <v>blank</v>
      </c>
      <c r="G61" s="16" t="str">
        <f>IF(ISBLANK(SequencingRequirements!B$14),"blank",""&amp;SequencingRequirements!B$14)</f>
        <v>blank</v>
      </c>
      <c r="H61" s="16" t="str">
        <f>IF(ISBLANK(SequencingRequirements!$B$15),"blank",""&amp;SequencingRequirements!$B$15)</f>
        <v>blank</v>
      </c>
      <c r="I61" s="16" t="str">
        <f>IF(ISBLANK(SequencingRequirements!$B$16),"blank",""&amp;SequencingRequirements!$B$16)</f>
        <v>blank</v>
      </c>
      <c r="J61" s="16" t="str">
        <f>IF(ISBLANK(SequencingRequirements!$B$17),"blank",""&amp;SequencingRequirements!$B$17)</f>
        <v>blank</v>
      </c>
      <c r="K61" s="16" t="str">
        <f>IF(ISBLANK(SequencingRequirements!$B$18),"blank",""&amp;SequencingRequirements!$B$18)</f>
        <v>blank</v>
      </c>
      <c r="L61" s="16" t="str">
        <f>SequencingRequirements!A84</f>
        <v>D08</v>
      </c>
      <c r="M61" s="16" t="s">
        <v>109</v>
      </c>
      <c r="N61" s="16" t="str">
        <f>IF(ISBLANK(SequencingRequirements!$B$20),"blank",""&amp;SequencingRequirements!$B$20)</f>
        <v>blank</v>
      </c>
      <c r="O61" s="16" t="str">
        <f>IF(ISBLANK(SequencingRequirements!$B$7),"blank",""&amp;SequencingRequirements!$B$7)</f>
        <v>blank</v>
      </c>
      <c r="P61" s="16" t="str">
        <f>IF(ISBLANK(SequencingRequirements!$B$8),"blank",""&amp;SequencingRequirements!$B$8)</f>
        <v>blank</v>
      </c>
      <c r="Q61" t="str">
        <f>IF(ISBLANK(SequencingRequirements!$B$21),"blank",""&amp;SequencingRequirements!$B$21)</f>
        <v>blank</v>
      </c>
    </row>
    <row r="62" spans="1:17" ht="12.75">
      <c r="A62" s="16" t="str">
        <f>IF(ISBLANK(SequencingRequirements!B$3),"blank",""&amp;SequencingRequirements!B$3)</f>
        <v>blank</v>
      </c>
      <c r="B62" s="16" t="str">
        <f>IF(ISBLANK(SequencingRequirements!B$22),"blank",""&amp;SequencingRequirements!B$22)</f>
        <v>blank</v>
      </c>
      <c r="C62" s="16" t="str">
        <f>SequencingRequirements!A85</f>
        <v>E08</v>
      </c>
      <c r="D62" s="16" t="str">
        <f>SUBSTITUTE(IF(ISBLANK(SequencingRequirements!$C85),"blank",(TRIM(SequencingRequirements!$B85)&amp;"_"&amp;TRIM(SequencingRequirements!C85)))," ","_")</f>
        <v>blank</v>
      </c>
      <c r="E62" s="16" t="str">
        <f>IF(ISBLANK(SequencingRequirements!D85),"blank",""&amp;SequencingRequirements!D85)</f>
        <v>blank</v>
      </c>
      <c r="F62" s="16" t="str">
        <f>IF(ISBLANK(SequencingRequirements!B$19),"blank",""&amp;(SequencingRequirements!B$19))</f>
        <v>blank</v>
      </c>
      <c r="G62" s="16" t="str">
        <f>IF(ISBLANK(SequencingRequirements!B$14),"blank",""&amp;SequencingRequirements!B$14)</f>
        <v>blank</v>
      </c>
      <c r="H62" s="16" t="str">
        <f>IF(ISBLANK(SequencingRequirements!$B$15),"blank",""&amp;SequencingRequirements!$B$15)</f>
        <v>blank</v>
      </c>
      <c r="I62" s="16" t="str">
        <f>IF(ISBLANK(SequencingRequirements!$B$16),"blank",""&amp;SequencingRequirements!$B$16)</f>
        <v>blank</v>
      </c>
      <c r="J62" s="16" t="str">
        <f>IF(ISBLANK(SequencingRequirements!$B$17),"blank",""&amp;SequencingRequirements!$B$17)</f>
        <v>blank</v>
      </c>
      <c r="K62" s="16" t="str">
        <f>IF(ISBLANK(SequencingRequirements!$B$18),"blank",""&amp;SequencingRequirements!$B$18)</f>
        <v>blank</v>
      </c>
      <c r="L62" s="16" t="str">
        <f>SequencingRequirements!A85</f>
        <v>E08</v>
      </c>
      <c r="M62" s="16" t="s">
        <v>109</v>
      </c>
      <c r="N62" s="16" t="str">
        <f>IF(ISBLANK(SequencingRequirements!$B$20),"blank",""&amp;SequencingRequirements!$B$20)</f>
        <v>blank</v>
      </c>
      <c r="O62" s="16" t="str">
        <f>IF(ISBLANK(SequencingRequirements!$B$7),"blank",""&amp;SequencingRequirements!$B$7)</f>
        <v>blank</v>
      </c>
      <c r="P62" s="16" t="str">
        <f>IF(ISBLANK(SequencingRequirements!$B$8),"blank",""&amp;SequencingRequirements!$B$8)</f>
        <v>blank</v>
      </c>
      <c r="Q62" t="str">
        <f>IF(ISBLANK(SequencingRequirements!$B$21),"blank",""&amp;SequencingRequirements!$B$21)</f>
        <v>blank</v>
      </c>
    </row>
    <row r="63" spans="1:17" ht="12.75">
      <c r="A63" s="16" t="str">
        <f>IF(ISBLANK(SequencingRequirements!B$3),"blank",""&amp;SequencingRequirements!B$3)</f>
        <v>blank</v>
      </c>
      <c r="B63" s="16" t="str">
        <f>IF(ISBLANK(SequencingRequirements!B$22),"blank",""&amp;SequencingRequirements!B$22)</f>
        <v>blank</v>
      </c>
      <c r="C63" s="16" t="str">
        <f>SequencingRequirements!A86</f>
        <v>F08</v>
      </c>
      <c r="D63" s="16" t="str">
        <f>SUBSTITUTE(IF(ISBLANK(SequencingRequirements!$C86),"blank",(TRIM(SequencingRequirements!$B86)&amp;"_"&amp;TRIM(SequencingRequirements!C86)))," ","_")</f>
        <v>blank</v>
      </c>
      <c r="E63" s="16" t="str">
        <f>IF(ISBLANK(SequencingRequirements!D86),"blank",""&amp;SequencingRequirements!D86)</f>
        <v>blank</v>
      </c>
      <c r="F63" s="16" t="str">
        <f>IF(ISBLANK(SequencingRequirements!B$19),"blank",""&amp;(SequencingRequirements!B$19))</f>
        <v>blank</v>
      </c>
      <c r="G63" s="16" t="str">
        <f>IF(ISBLANK(SequencingRequirements!B$14),"blank",""&amp;SequencingRequirements!B$14)</f>
        <v>blank</v>
      </c>
      <c r="H63" s="16" t="str">
        <f>IF(ISBLANK(SequencingRequirements!$B$15),"blank",""&amp;SequencingRequirements!$B$15)</f>
        <v>blank</v>
      </c>
      <c r="I63" s="16" t="str">
        <f>IF(ISBLANK(SequencingRequirements!$B$16),"blank",""&amp;SequencingRequirements!$B$16)</f>
        <v>blank</v>
      </c>
      <c r="J63" s="16" t="str">
        <f>IF(ISBLANK(SequencingRequirements!$B$17),"blank",""&amp;SequencingRequirements!$B$17)</f>
        <v>blank</v>
      </c>
      <c r="K63" s="16" t="str">
        <f>IF(ISBLANK(SequencingRequirements!$B$18),"blank",""&amp;SequencingRequirements!$B$18)</f>
        <v>blank</v>
      </c>
      <c r="L63" s="16" t="str">
        <f>SequencingRequirements!A86</f>
        <v>F08</v>
      </c>
      <c r="M63" s="16" t="s">
        <v>109</v>
      </c>
      <c r="N63" s="16" t="str">
        <f>IF(ISBLANK(SequencingRequirements!$B$20),"blank",""&amp;SequencingRequirements!$B$20)</f>
        <v>blank</v>
      </c>
      <c r="O63" s="16" t="str">
        <f>IF(ISBLANK(SequencingRequirements!$B$7),"blank",""&amp;SequencingRequirements!$B$7)</f>
        <v>blank</v>
      </c>
      <c r="P63" s="16" t="str">
        <f>IF(ISBLANK(SequencingRequirements!$B$8),"blank",""&amp;SequencingRequirements!$B$8)</f>
        <v>blank</v>
      </c>
      <c r="Q63" t="str">
        <f>IF(ISBLANK(SequencingRequirements!$B$21),"blank",""&amp;SequencingRequirements!$B$21)</f>
        <v>blank</v>
      </c>
    </row>
    <row r="64" spans="1:17" ht="12.75">
      <c r="A64" s="16" t="str">
        <f>IF(ISBLANK(SequencingRequirements!B$3),"blank",""&amp;SequencingRequirements!B$3)</f>
        <v>blank</v>
      </c>
      <c r="B64" s="16" t="str">
        <f>IF(ISBLANK(SequencingRequirements!B$22),"blank",""&amp;SequencingRequirements!B$22)</f>
        <v>blank</v>
      </c>
      <c r="C64" s="16" t="str">
        <f>SequencingRequirements!A87</f>
        <v>G08</v>
      </c>
      <c r="D64" s="16" t="str">
        <f>SUBSTITUTE(IF(ISBLANK(SequencingRequirements!$C87),"blank",(TRIM(SequencingRequirements!$B87)&amp;"_"&amp;TRIM(SequencingRequirements!C87)))," ","_")</f>
        <v>blank</v>
      </c>
      <c r="E64" s="16" t="str">
        <f>IF(ISBLANK(SequencingRequirements!D87),"blank",""&amp;SequencingRequirements!D87)</f>
        <v>blank</v>
      </c>
      <c r="F64" s="16" t="str">
        <f>IF(ISBLANK(SequencingRequirements!B$19),"blank",""&amp;(SequencingRequirements!B$19))</f>
        <v>blank</v>
      </c>
      <c r="G64" s="16" t="str">
        <f>IF(ISBLANK(SequencingRequirements!B$14),"blank",""&amp;SequencingRequirements!B$14)</f>
        <v>blank</v>
      </c>
      <c r="H64" s="16" t="str">
        <f>IF(ISBLANK(SequencingRequirements!$B$15),"blank",""&amp;SequencingRequirements!$B$15)</f>
        <v>blank</v>
      </c>
      <c r="I64" s="16" t="str">
        <f>IF(ISBLANK(SequencingRequirements!$B$16),"blank",""&amp;SequencingRequirements!$B$16)</f>
        <v>blank</v>
      </c>
      <c r="J64" s="16" t="str">
        <f>IF(ISBLANK(SequencingRequirements!$B$17),"blank",""&amp;SequencingRequirements!$B$17)</f>
        <v>blank</v>
      </c>
      <c r="K64" s="16" t="str">
        <f>IF(ISBLANK(SequencingRequirements!$B$18),"blank",""&amp;SequencingRequirements!$B$18)</f>
        <v>blank</v>
      </c>
      <c r="L64" s="16" t="str">
        <f>SequencingRequirements!A87</f>
        <v>G08</v>
      </c>
      <c r="M64" s="16" t="s">
        <v>109</v>
      </c>
      <c r="N64" s="16" t="str">
        <f>IF(ISBLANK(SequencingRequirements!$B$20),"blank",""&amp;SequencingRequirements!$B$20)</f>
        <v>blank</v>
      </c>
      <c r="O64" s="16" t="str">
        <f>IF(ISBLANK(SequencingRequirements!$B$7),"blank",""&amp;SequencingRequirements!$B$7)</f>
        <v>blank</v>
      </c>
      <c r="P64" s="16" t="str">
        <f>IF(ISBLANK(SequencingRequirements!$B$8),"blank",""&amp;SequencingRequirements!$B$8)</f>
        <v>blank</v>
      </c>
      <c r="Q64" t="str">
        <f>IF(ISBLANK(SequencingRequirements!$B$21),"blank",""&amp;SequencingRequirements!$B$21)</f>
        <v>blank</v>
      </c>
    </row>
    <row r="65" spans="1:17" ht="12.75">
      <c r="A65" s="16" t="str">
        <f>IF(ISBLANK(SequencingRequirements!B$3),"blank",""&amp;SequencingRequirements!B$3)</f>
        <v>blank</v>
      </c>
      <c r="B65" s="16" t="str">
        <f>IF(ISBLANK(SequencingRequirements!B$22),"blank",""&amp;SequencingRequirements!B$22)</f>
        <v>blank</v>
      </c>
      <c r="C65" s="16" t="str">
        <f>SequencingRequirements!A88</f>
        <v>H08</v>
      </c>
      <c r="D65" s="16" t="str">
        <f>SUBSTITUTE(IF(ISBLANK(SequencingRequirements!$C88),"blank",(TRIM(SequencingRequirements!$B88)&amp;"_"&amp;TRIM(SequencingRequirements!C88)))," ","_")</f>
        <v>blank</v>
      </c>
      <c r="E65" s="16" t="str">
        <f>IF(ISBLANK(SequencingRequirements!D88),"blank",""&amp;SequencingRequirements!D88)</f>
        <v>blank</v>
      </c>
      <c r="F65" s="16" t="str">
        <f>IF(ISBLANK(SequencingRequirements!B$19),"blank",""&amp;(SequencingRequirements!B$19))</f>
        <v>blank</v>
      </c>
      <c r="G65" s="16" t="str">
        <f>IF(ISBLANK(SequencingRequirements!B$14),"blank",""&amp;SequencingRequirements!B$14)</f>
        <v>blank</v>
      </c>
      <c r="H65" s="16" t="str">
        <f>IF(ISBLANK(SequencingRequirements!$B$15),"blank",""&amp;SequencingRequirements!$B$15)</f>
        <v>blank</v>
      </c>
      <c r="I65" s="16" t="str">
        <f>IF(ISBLANK(SequencingRequirements!$B$16),"blank",""&amp;SequencingRequirements!$B$16)</f>
        <v>blank</v>
      </c>
      <c r="J65" s="16" t="str">
        <f>IF(ISBLANK(SequencingRequirements!$B$17),"blank",""&amp;SequencingRequirements!$B$17)</f>
        <v>blank</v>
      </c>
      <c r="K65" s="16" t="str">
        <f>IF(ISBLANK(SequencingRequirements!$B$18),"blank",""&amp;SequencingRequirements!$B$18)</f>
        <v>blank</v>
      </c>
      <c r="L65" s="16" t="str">
        <f>SequencingRequirements!A88</f>
        <v>H08</v>
      </c>
      <c r="M65" s="16" t="s">
        <v>109</v>
      </c>
      <c r="N65" s="16" t="str">
        <f>IF(ISBLANK(SequencingRequirements!$B$20),"blank",""&amp;SequencingRequirements!$B$20)</f>
        <v>blank</v>
      </c>
      <c r="O65" s="16" t="str">
        <f>IF(ISBLANK(SequencingRequirements!$B$7),"blank",""&amp;SequencingRequirements!$B$7)</f>
        <v>blank</v>
      </c>
      <c r="P65" s="16" t="str">
        <f>IF(ISBLANK(SequencingRequirements!$B$8),"blank",""&amp;SequencingRequirements!$B$8)</f>
        <v>blank</v>
      </c>
      <c r="Q65" t="str">
        <f>IF(ISBLANK(SequencingRequirements!$B$21),"blank",""&amp;SequencingRequirements!$B$21)</f>
        <v>blank</v>
      </c>
    </row>
    <row r="66" spans="1:17" ht="12.75">
      <c r="A66" s="16" t="str">
        <f>IF(ISBLANK(SequencingRequirements!B$3),"blank",""&amp;SequencingRequirements!B$3)</f>
        <v>blank</v>
      </c>
      <c r="B66" s="16" t="str">
        <f>IF(ISBLANK(SequencingRequirements!B$22),"blank",""&amp;SequencingRequirements!B$22)</f>
        <v>blank</v>
      </c>
      <c r="C66" s="16" t="str">
        <f>SequencingRequirements!A89</f>
        <v>A09</v>
      </c>
      <c r="D66" s="16" t="str">
        <f>SUBSTITUTE(IF(ISBLANK(SequencingRequirements!$C89),"blank",(TRIM(SequencingRequirements!$B89)&amp;"_"&amp;TRIM(SequencingRequirements!C89)))," ","_")</f>
        <v>blank</v>
      </c>
      <c r="E66" s="16" t="str">
        <f>IF(ISBLANK(SequencingRequirements!D89),"blank",""&amp;SequencingRequirements!D89)</f>
        <v>blank</v>
      </c>
      <c r="F66" s="16" t="str">
        <f>IF(ISBLANK(SequencingRequirements!B$19),"blank",""&amp;(SequencingRequirements!B$19))</f>
        <v>blank</v>
      </c>
      <c r="G66" s="16" t="str">
        <f>IF(ISBLANK(SequencingRequirements!B$14),"blank",""&amp;SequencingRequirements!B$14)</f>
        <v>blank</v>
      </c>
      <c r="H66" s="16" t="str">
        <f>IF(ISBLANK(SequencingRequirements!$B$15),"blank",""&amp;SequencingRequirements!$B$15)</f>
        <v>blank</v>
      </c>
      <c r="I66" s="16" t="str">
        <f>IF(ISBLANK(SequencingRequirements!$B$16),"blank",""&amp;SequencingRequirements!$B$16)</f>
        <v>blank</v>
      </c>
      <c r="J66" s="16" t="str">
        <f>IF(ISBLANK(SequencingRequirements!$B$17),"blank",""&amp;SequencingRequirements!$B$17)</f>
        <v>blank</v>
      </c>
      <c r="K66" s="16" t="str">
        <f>IF(ISBLANK(SequencingRequirements!$B$18),"blank",""&amp;SequencingRequirements!$B$18)</f>
        <v>blank</v>
      </c>
      <c r="L66" s="16" t="str">
        <f>SequencingRequirements!A89</f>
        <v>A09</v>
      </c>
      <c r="M66" s="16" t="s">
        <v>109</v>
      </c>
      <c r="N66" s="16" t="str">
        <f>IF(ISBLANK(SequencingRequirements!$B$20),"blank",""&amp;SequencingRequirements!$B$20)</f>
        <v>blank</v>
      </c>
      <c r="O66" s="16" t="str">
        <f>IF(ISBLANK(SequencingRequirements!$B$7),"blank",""&amp;SequencingRequirements!$B$7)</f>
        <v>blank</v>
      </c>
      <c r="P66" s="16" t="str">
        <f>IF(ISBLANK(SequencingRequirements!$B$8),"blank",""&amp;SequencingRequirements!$B$8)</f>
        <v>blank</v>
      </c>
      <c r="Q66" t="str">
        <f>IF(ISBLANK(SequencingRequirements!$B$21),"blank",""&amp;SequencingRequirements!$B$21)</f>
        <v>blank</v>
      </c>
    </row>
    <row r="67" spans="1:17" ht="12.75">
      <c r="A67" s="16" t="str">
        <f>IF(ISBLANK(SequencingRequirements!B$3),"blank",""&amp;SequencingRequirements!B$3)</f>
        <v>blank</v>
      </c>
      <c r="B67" s="16" t="str">
        <f>IF(ISBLANK(SequencingRequirements!B$22),"blank",""&amp;SequencingRequirements!B$22)</f>
        <v>blank</v>
      </c>
      <c r="C67" s="16" t="str">
        <f>SequencingRequirements!A90</f>
        <v>B09</v>
      </c>
      <c r="D67" s="16" t="str">
        <f>SUBSTITUTE(IF(ISBLANK(SequencingRequirements!$C90),"blank",(TRIM(SequencingRequirements!$B90)&amp;"_"&amp;TRIM(SequencingRequirements!C90)))," ","_")</f>
        <v>blank</v>
      </c>
      <c r="E67" s="16" t="str">
        <f>IF(ISBLANK(SequencingRequirements!D90),"blank",""&amp;SequencingRequirements!D90)</f>
        <v>blank</v>
      </c>
      <c r="F67" s="16" t="str">
        <f>IF(ISBLANK(SequencingRequirements!B$19),"blank",""&amp;(SequencingRequirements!B$19))</f>
        <v>blank</v>
      </c>
      <c r="G67" s="16" t="str">
        <f>IF(ISBLANK(SequencingRequirements!B$14),"blank",""&amp;SequencingRequirements!B$14)</f>
        <v>blank</v>
      </c>
      <c r="H67" s="16" t="str">
        <f>IF(ISBLANK(SequencingRequirements!$B$15),"blank",""&amp;SequencingRequirements!$B$15)</f>
        <v>blank</v>
      </c>
      <c r="I67" s="16" t="str">
        <f>IF(ISBLANK(SequencingRequirements!$B$16),"blank",""&amp;SequencingRequirements!$B$16)</f>
        <v>blank</v>
      </c>
      <c r="J67" s="16" t="str">
        <f>IF(ISBLANK(SequencingRequirements!$B$17),"blank",""&amp;SequencingRequirements!$B$17)</f>
        <v>blank</v>
      </c>
      <c r="K67" s="16" t="str">
        <f>IF(ISBLANK(SequencingRequirements!$B$18),"blank",""&amp;SequencingRequirements!$B$18)</f>
        <v>blank</v>
      </c>
      <c r="L67" s="16" t="str">
        <f>SequencingRequirements!A90</f>
        <v>B09</v>
      </c>
      <c r="M67" s="16" t="s">
        <v>109</v>
      </c>
      <c r="N67" s="16" t="str">
        <f>IF(ISBLANK(SequencingRequirements!$B$20),"blank",""&amp;SequencingRequirements!$B$20)</f>
        <v>blank</v>
      </c>
      <c r="O67" s="16" t="str">
        <f>IF(ISBLANK(SequencingRequirements!$B$7),"blank",""&amp;SequencingRequirements!$B$7)</f>
        <v>blank</v>
      </c>
      <c r="P67" s="16" t="str">
        <f>IF(ISBLANK(SequencingRequirements!$B$8),"blank",""&amp;SequencingRequirements!$B$8)</f>
        <v>blank</v>
      </c>
      <c r="Q67" t="str">
        <f>IF(ISBLANK(SequencingRequirements!$B$21),"blank",""&amp;SequencingRequirements!$B$21)</f>
        <v>blank</v>
      </c>
    </row>
    <row r="68" spans="1:17" ht="12.75">
      <c r="A68" s="16" t="str">
        <f>IF(ISBLANK(SequencingRequirements!B$3),"blank",""&amp;SequencingRequirements!B$3)</f>
        <v>blank</v>
      </c>
      <c r="B68" s="16" t="str">
        <f>IF(ISBLANK(SequencingRequirements!B$22),"blank",""&amp;SequencingRequirements!B$22)</f>
        <v>blank</v>
      </c>
      <c r="C68" s="16" t="str">
        <f>SequencingRequirements!A91</f>
        <v>C09</v>
      </c>
      <c r="D68" s="16" t="str">
        <f>SUBSTITUTE(IF(ISBLANK(SequencingRequirements!$C91),"blank",(TRIM(SequencingRequirements!$B91)&amp;"_"&amp;TRIM(SequencingRequirements!C91)))," ","_")</f>
        <v>blank</v>
      </c>
      <c r="E68" s="16" t="str">
        <f>IF(ISBLANK(SequencingRequirements!D91),"blank",""&amp;SequencingRequirements!D91)</f>
        <v>blank</v>
      </c>
      <c r="F68" s="16" t="str">
        <f>IF(ISBLANK(SequencingRequirements!B$19),"blank",""&amp;(SequencingRequirements!B$19))</f>
        <v>blank</v>
      </c>
      <c r="G68" s="16" t="str">
        <f>IF(ISBLANK(SequencingRequirements!B$14),"blank",""&amp;SequencingRequirements!B$14)</f>
        <v>blank</v>
      </c>
      <c r="H68" s="16" t="str">
        <f>IF(ISBLANK(SequencingRequirements!$B$15),"blank",""&amp;SequencingRequirements!$B$15)</f>
        <v>blank</v>
      </c>
      <c r="I68" s="16" t="str">
        <f>IF(ISBLANK(SequencingRequirements!$B$16),"blank",""&amp;SequencingRequirements!$B$16)</f>
        <v>blank</v>
      </c>
      <c r="J68" s="16" t="str">
        <f>IF(ISBLANK(SequencingRequirements!$B$17),"blank",""&amp;SequencingRequirements!$B$17)</f>
        <v>blank</v>
      </c>
      <c r="K68" s="16" t="str">
        <f>IF(ISBLANK(SequencingRequirements!$B$18),"blank",""&amp;SequencingRequirements!$B$18)</f>
        <v>blank</v>
      </c>
      <c r="L68" s="16" t="str">
        <f>SequencingRequirements!A91</f>
        <v>C09</v>
      </c>
      <c r="M68" s="16" t="s">
        <v>109</v>
      </c>
      <c r="N68" s="16" t="str">
        <f>IF(ISBLANK(SequencingRequirements!$B$20),"blank",""&amp;SequencingRequirements!$B$20)</f>
        <v>blank</v>
      </c>
      <c r="O68" s="16" t="str">
        <f>IF(ISBLANK(SequencingRequirements!$B$7),"blank",""&amp;SequencingRequirements!$B$7)</f>
        <v>blank</v>
      </c>
      <c r="P68" s="16" t="str">
        <f>IF(ISBLANK(SequencingRequirements!$B$8),"blank",""&amp;SequencingRequirements!$B$8)</f>
        <v>blank</v>
      </c>
      <c r="Q68" t="str">
        <f>IF(ISBLANK(SequencingRequirements!$B$21),"blank",""&amp;SequencingRequirements!$B$21)</f>
        <v>blank</v>
      </c>
    </row>
    <row r="69" spans="1:17" ht="12.75">
      <c r="A69" s="16" t="str">
        <f>IF(ISBLANK(SequencingRequirements!B$3),"blank",""&amp;SequencingRequirements!B$3)</f>
        <v>blank</v>
      </c>
      <c r="B69" s="16" t="str">
        <f>IF(ISBLANK(SequencingRequirements!B$22),"blank",""&amp;SequencingRequirements!B$22)</f>
        <v>blank</v>
      </c>
      <c r="C69" s="16" t="str">
        <f>SequencingRequirements!A92</f>
        <v>D09</v>
      </c>
      <c r="D69" s="16" t="str">
        <f>SUBSTITUTE(IF(ISBLANK(SequencingRequirements!$C92),"blank",(TRIM(SequencingRequirements!$B92)&amp;"_"&amp;TRIM(SequencingRequirements!C92)))," ","_")</f>
        <v>blank</v>
      </c>
      <c r="E69" s="16" t="str">
        <f>IF(ISBLANK(SequencingRequirements!D92),"blank",""&amp;SequencingRequirements!D92)</f>
        <v>blank</v>
      </c>
      <c r="F69" s="16" t="str">
        <f>IF(ISBLANK(SequencingRequirements!B$19),"blank",""&amp;(SequencingRequirements!B$19))</f>
        <v>blank</v>
      </c>
      <c r="G69" s="16" t="str">
        <f>IF(ISBLANK(SequencingRequirements!B$14),"blank",""&amp;SequencingRequirements!B$14)</f>
        <v>blank</v>
      </c>
      <c r="H69" s="16" t="str">
        <f>IF(ISBLANK(SequencingRequirements!$B$15),"blank",""&amp;SequencingRequirements!$B$15)</f>
        <v>blank</v>
      </c>
      <c r="I69" s="16" t="str">
        <f>IF(ISBLANK(SequencingRequirements!$B$16),"blank",""&amp;SequencingRequirements!$B$16)</f>
        <v>blank</v>
      </c>
      <c r="J69" s="16" t="str">
        <f>IF(ISBLANK(SequencingRequirements!$B$17),"blank",""&amp;SequencingRequirements!$B$17)</f>
        <v>blank</v>
      </c>
      <c r="K69" s="16" t="str">
        <f>IF(ISBLANK(SequencingRequirements!$B$18),"blank",""&amp;SequencingRequirements!$B$18)</f>
        <v>blank</v>
      </c>
      <c r="L69" s="16" t="str">
        <f>SequencingRequirements!A92</f>
        <v>D09</v>
      </c>
      <c r="M69" s="16" t="s">
        <v>109</v>
      </c>
      <c r="N69" s="16" t="str">
        <f>IF(ISBLANK(SequencingRequirements!$B$20),"blank",""&amp;SequencingRequirements!$B$20)</f>
        <v>blank</v>
      </c>
      <c r="O69" s="16" t="str">
        <f>IF(ISBLANK(SequencingRequirements!$B$7),"blank",""&amp;SequencingRequirements!$B$7)</f>
        <v>blank</v>
      </c>
      <c r="P69" s="16" t="str">
        <f>IF(ISBLANK(SequencingRequirements!$B$8),"blank",""&amp;SequencingRequirements!$B$8)</f>
        <v>blank</v>
      </c>
      <c r="Q69" t="str">
        <f>IF(ISBLANK(SequencingRequirements!$B$21),"blank",""&amp;SequencingRequirements!$B$21)</f>
        <v>blank</v>
      </c>
    </row>
    <row r="70" spans="1:17" ht="12.75">
      <c r="A70" s="16" t="str">
        <f>IF(ISBLANK(SequencingRequirements!B$3),"blank",""&amp;SequencingRequirements!B$3)</f>
        <v>blank</v>
      </c>
      <c r="B70" s="16" t="str">
        <f>IF(ISBLANK(SequencingRequirements!B$22),"blank",""&amp;SequencingRequirements!B$22)</f>
        <v>blank</v>
      </c>
      <c r="C70" s="16" t="str">
        <f>SequencingRequirements!A93</f>
        <v>E09</v>
      </c>
      <c r="D70" s="16" t="str">
        <f>SUBSTITUTE(IF(ISBLANK(SequencingRequirements!$C93),"blank",(TRIM(SequencingRequirements!$B93)&amp;"_"&amp;TRIM(SequencingRequirements!C93)))," ","_")</f>
        <v>blank</v>
      </c>
      <c r="E70" s="16" t="str">
        <f>IF(ISBLANK(SequencingRequirements!D93),"blank",""&amp;SequencingRequirements!D93)</f>
        <v>blank</v>
      </c>
      <c r="F70" s="16" t="str">
        <f>IF(ISBLANK(SequencingRequirements!B$19),"blank",""&amp;(SequencingRequirements!B$19))</f>
        <v>blank</v>
      </c>
      <c r="G70" s="16" t="str">
        <f>IF(ISBLANK(SequencingRequirements!B$14),"blank",""&amp;SequencingRequirements!B$14)</f>
        <v>blank</v>
      </c>
      <c r="H70" s="16" t="str">
        <f>IF(ISBLANK(SequencingRequirements!$B$15),"blank",""&amp;SequencingRequirements!$B$15)</f>
        <v>blank</v>
      </c>
      <c r="I70" s="16" t="str">
        <f>IF(ISBLANK(SequencingRequirements!$B$16),"blank",""&amp;SequencingRequirements!$B$16)</f>
        <v>blank</v>
      </c>
      <c r="J70" s="16" t="str">
        <f>IF(ISBLANK(SequencingRequirements!$B$17),"blank",""&amp;SequencingRequirements!$B$17)</f>
        <v>blank</v>
      </c>
      <c r="K70" s="16" t="str">
        <f>IF(ISBLANK(SequencingRequirements!$B$18),"blank",""&amp;SequencingRequirements!$B$18)</f>
        <v>blank</v>
      </c>
      <c r="L70" s="16" t="str">
        <f>SequencingRequirements!A93</f>
        <v>E09</v>
      </c>
      <c r="M70" s="16" t="s">
        <v>109</v>
      </c>
      <c r="N70" s="16" t="str">
        <f>IF(ISBLANK(SequencingRequirements!$B$20),"blank",""&amp;SequencingRequirements!$B$20)</f>
        <v>blank</v>
      </c>
      <c r="O70" s="16" t="str">
        <f>IF(ISBLANK(SequencingRequirements!$B$7),"blank",""&amp;SequencingRequirements!$B$7)</f>
        <v>blank</v>
      </c>
      <c r="P70" s="16" t="str">
        <f>IF(ISBLANK(SequencingRequirements!$B$8),"blank",""&amp;SequencingRequirements!$B$8)</f>
        <v>blank</v>
      </c>
      <c r="Q70" t="str">
        <f>IF(ISBLANK(SequencingRequirements!$B$21),"blank",""&amp;SequencingRequirements!$B$21)</f>
        <v>blank</v>
      </c>
    </row>
    <row r="71" spans="1:17" ht="12.75">
      <c r="A71" s="16" t="str">
        <f>IF(ISBLANK(SequencingRequirements!B$3),"blank",""&amp;SequencingRequirements!B$3)</f>
        <v>blank</v>
      </c>
      <c r="B71" s="16" t="str">
        <f>IF(ISBLANK(SequencingRequirements!B$22),"blank",""&amp;SequencingRequirements!B$22)</f>
        <v>blank</v>
      </c>
      <c r="C71" s="16" t="str">
        <f>SequencingRequirements!A94</f>
        <v>F09</v>
      </c>
      <c r="D71" s="16" t="str">
        <f>SUBSTITUTE(IF(ISBLANK(SequencingRequirements!$C94),"blank",(TRIM(SequencingRequirements!$B94)&amp;"_"&amp;TRIM(SequencingRequirements!C94)))," ","_")</f>
        <v>blank</v>
      </c>
      <c r="E71" s="16" t="str">
        <f>IF(ISBLANK(SequencingRequirements!D94),"blank",""&amp;SequencingRequirements!D94)</f>
        <v>blank</v>
      </c>
      <c r="F71" s="16" t="str">
        <f>IF(ISBLANK(SequencingRequirements!B$19),"blank",""&amp;(SequencingRequirements!B$19))</f>
        <v>blank</v>
      </c>
      <c r="G71" s="16" t="str">
        <f>IF(ISBLANK(SequencingRequirements!B$14),"blank",""&amp;SequencingRequirements!B$14)</f>
        <v>blank</v>
      </c>
      <c r="H71" s="16" t="str">
        <f>IF(ISBLANK(SequencingRequirements!$B$15),"blank",""&amp;SequencingRequirements!$B$15)</f>
        <v>blank</v>
      </c>
      <c r="I71" s="16" t="str">
        <f>IF(ISBLANK(SequencingRequirements!$B$16),"blank",""&amp;SequencingRequirements!$B$16)</f>
        <v>blank</v>
      </c>
      <c r="J71" s="16" t="str">
        <f>IF(ISBLANK(SequencingRequirements!$B$17),"blank",""&amp;SequencingRequirements!$B$17)</f>
        <v>blank</v>
      </c>
      <c r="K71" s="16" t="str">
        <f>IF(ISBLANK(SequencingRequirements!$B$18),"blank",""&amp;SequencingRequirements!$B$18)</f>
        <v>blank</v>
      </c>
      <c r="L71" s="16" t="str">
        <f>SequencingRequirements!A94</f>
        <v>F09</v>
      </c>
      <c r="M71" s="16" t="s">
        <v>109</v>
      </c>
      <c r="N71" s="16" t="str">
        <f>IF(ISBLANK(SequencingRequirements!$B$20),"blank",""&amp;SequencingRequirements!$B$20)</f>
        <v>blank</v>
      </c>
      <c r="O71" s="16" t="str">
        <f>IF(ISBLANK(SequencingRequirements!$B$7),"blank",""&amp;SequencingRequirements!$B$7)</f>
        <v>blank</v>
      </c>
      <c r="P71" s="16" t="str">
        <f>IF(ISBLANK(SequencingRequirements!$B$8),"blank",""&amp;SequencingRequirements!$B$8)</f>
        <v>blank</v>
      </c>
      <c r="Q71" t="str">
        <f>IF(ISBLANK(SequencingRequirements!$B$21),"blank",""&amp;SequencingRequirements!$B$21)</f>
        <v>blank</v>
      </c>
    </row>
    <row r="72" spans="1:17" ht="12.75">
      <c r="A72" s="16" t="str">
        <f>IF(ISBLANK(SequencingRequirements!B$3),"blank",""&amp;SequencingRequirements!B$3)</f>
        <v>blank</v>
      </c>
      <c r="B72" s="16" t="str">
        <f>IF(ISBLANK(SequencingRequirements!B$22),"blank",""&amp;SequencingRequirements!B$22)</f>
        <v>blank</v>
      </c>
      <c r="C72" s="16" t="str">
        <f>SequencingRequirements!A95</f>
        <v>G09</v>
      </c>
      <c r="D72" s="16" t="str">
        <f>SUBSTITUTE(IF(ISBLANK(SequencingRequirements!$C95),"blank",(TRIM(SequencingRequirements!$B95)&amp;"_"&amp;TRIM(SequencingRequirements!C95)))," ","_")</f>
        <v>blank</v>
      </c>
      <c r="E72" s="16" t="str">
        <f>IF(ISBLANK(SequencingRequirements!D95),"blank",""&amp;SequencingRequirements!D95)</f>
        <v>blank</v>
      </c>
      <c r="F72" s="16" t="str">
        <f>IF(ISBLANK(SequencingRequirements!B$19),"blank",""&amp;(SequencingRequirements!B$19))</f>
        <v>blank</v>
      </c>
      <c r="G72" s="16" t="str">
        <f>IF(ISBLANK(SequencingRequirements!B$14),"blank",""&amp;SequencingRequirements!B$14)</f>
        <v>blank</v>
      </c>
      <c r="H72" s="16" t="str">
        <f>IF(ISBLANK(SequencingRequirements!$B$15),"blank",""&amp;SequencingRequirements!$B$15)</f>
        <v>blank</v>
      </c>
      <c r="I72" s="16" t="str">
        <f>IF(ISBLANK(SequencingRequirements!$B$16),"blank",""&amp;SequencingRequirements!$B$16)</f>
        <v>blank</v>
      </c>
      <c r="J72" s="16" t="str">
        <f>IF(ISBLANK(SequencingRequirements!$B$17),"blank",""&amp;SequencingRequirements!$B$17)</f>
        <v>blank</v>
      </c>
      <c r="K72" s="16" t="str">
        <f>IF(ISBLANK(SequencingRequirements!$B$18),"blank",""&amp;SequencingRequirements!$B$18)</f>
        <v>blank</v>
      </c>
      <c r="L72" s="16" t="str">
        <f>SequencingRequirements!A95</f>
        <v>G09</v>
      </c>
      <c r="M72" s="16" t="s">
        <v>109</v>
      </c>
      <c r="N72" s="16" t="str">
        <f>IF(ISBLANK(SequencingRequirements!$B$20),"blank",""&amp;SequencingRequirements!$B$20)</f>
        <v>blank</v>
      </c>
      <c r="O72" s="16" t="str">
        <f>IF(ISBLANK(SequencingRequirements!$B$7),"blank",""&amp;SequencingRequirements!$B$7)</f>
        <v>blank</v>
      </c>
      <c r="P72" s="16" t="str">
        <f>IF(ISBLANK(SequencingRequirements!$B$8),"blank",""&amp;SequencingRequirements!$B$8)</f>
        <v>blank</v>
      </c>
      <c r="Q72" t="str">
        <f>IF(ISBLANK(SequencingRequirements!$B$21),"blank",""&amp;SequencingRequirements!$B$21)</f>
        <v>blank</v>
      </c>
    </row>
    <row r="73" spans="1:17" ht="12.75">
      <c r="A73" s="16" t="str">
        <f>IF(ISBLANK(SequencingRequirements!B$3),"blank",""&amp;SequencingRequirements!B$3)</f>
        <v>blank</v>
      </c>
      <c r="B73" s="16" t="str">
        <f>IF(ISBLANK(SequencingRequirements!B$22),"blank",""&amp;SequencingRequirements!B$22)</f>
        <v>blank</v>
      </c>
      <c r="C73" s="16" t="str">
        <f>SequencingRequirements!A96</f>
        <v>H09</v>
      </c>
      <c r="D73" s="16" t="str">
        <f>SUBSTITUTE(IF(ISBLANK(SequencingRequirements!$C96),"blank",(TRIM(SequencingRequirements!$B96)&amp;"_"&amp;TRIM(SequencingRequirements!C96)))," ","_")</f>
        <v>blank</v>
      </c>
      <c r="E73" s="16" t="str">
        <f>IF(ISBLANK(SequencingRequirements!D96),"blank",""&amp;SequencingRequirements!D96)</f>
        <v>blank</v>
      </c>
      <c r="F73" s="16" t="str">
        <f>IF(ISBLANK(SequencingRequirements!B$19),"blank",""&amp;(SequencingRequirements!B$19))</f>
        <v>blank</v>
      </c>
      <c r="G73" s="16" t="str">
        <f>IF(ISBLANK(SequencingRequirements!B$14),"blank",""&amp;SequencingRequirements!B$14)</f>
        <v>blank</v>
      </c>
      <c r="H73" s="16" t="str">
        <f>IF(ISBLANK(SequencingRequirements!$B$15),"blank",""&amp;SequencingRequirements!$B$15)</f>
        <v>blank</v>
      </c>
      <c r="I73" s="16" t="str">
        <f>IF(ISBLANK(SequencingRequirements!$B$16),"blank",""&amp;SequencingRequirements!$B$16)</f>
        <v>blank</v>
      </c>
      <c r="J73" s="16" t="str">
        <f>IF(ISBLANK(SequencingRequirements!$B$17),"blank",""&amp;SequencingRequirements!$B$17)</f>
        <v>blank</v>
      </c>
      <c r="K73" s="16" t="str">
        <f>IF(ISBLANK(SequencingRequirements!$B$18),"blank",""&amp;SequencingRequirements!$B$18)</f>
        <v>blank</v>
      </c>
      <c r="L73" s="16" t="str">
        <f>SequencingRequirements!A96</f>
        <v>H09</v>
      </c>
      <c r="M73" s="16" t="s">
        <v>109</v>
      </c>
      <c r="N73" s="16" t="str">
        <f>IF(ISBLANK(SequencingRequirements!$B$20),"blank",""&amp;SequencingRequirements!$B$20)</f>
        <v>blank</v>
      </c>
      <c r="O73" s="16" t="str">
        <f>IF(ISBLANK(SequencingRequirements!$B$7),"blank",""&amp;SequencingRequirements!$B$7)</f>
        <v>blank</v>
      </c>
      <c r="P73" s="16" t="str">
        <f>IF(ISBLANK(SequencingRequirements!$B$8),"blank",""&amp;SequencingRequirements!$B$8)</f>
        <v>blank</v>
      </c>
      <c r="Q73" t="str">
        <f>IF(ISBLANK(SequencingRequirements!$B$21),"blank",""&amp;SequencingRequirements!$B$21)</f>
        <v>blank</v>
      </c>
    </row>
    <row r="74" spans="1:17" ht="12.75">
      <c r="A74" s="16" t="str">
        <f>IF(ISBLANK(SequencingRequirements!B$3),"blank",""&amp;SequencingRequirements!B$3)</f>
        <v>blank</v>
      </c>
      <c r="B74" s="16" t="str">
        <f>IF(ISBLANK(SequencingRequirements!B$22),"blank",""&amp;SequencingRequirements!B$22)</f>
        <v>blank</v>
      </c>
      <c r="C74" s="16" t="str">
        <f>SequencingRequirements!A97</f>
        <v>A10</v>
      </c>
      <c r="D74" s="16" t="str">
        <f>SUBSTITUTE(IF(ISBLANK(SequencingRequirements!$C97),"blank",(TRIM(SequencingRequirements!$B97)&amp;"_"&amp;TRIM(SequencingRequirements!C97)))," ","_")</f>
        <v>blank</v>
      </c>
      <c r="E74" s="16" t="str">
        <f>IF(ISBLANK(SequencingRequirements!D97),"blank",""&amp;SequencingRequirements!D97)</f>
        <v>blank</v>
      </c>
      <c r="F74" s="16" t="str">
        <f>IF(ISBLANK(SequencingRequirements!B$19),"blank",""&amp;(SequencingRequirements!B$19))</f>
        <v>blank</v>
      </c>
      <c r="G74" s="16" t="str">
        <f>IF(ISBLANK(SequencingRequirements!B$14),"blank",""&amp;SequencingRequirements!B$14)</f>
        <v>blank</v>
      </c>
      <c r="H74" s="16" t="str">
        <f>IF(ISBLANK(SequencingRequirements!$B$15),"blank",""&amp;SequencingRequirements!$B$15)</f>
        <v>blank</v>
      </c>
      <c r="I74" s="16" t="str">
        <f>IF(ISBLANK(SequencingRequirements!$B$16),"blank",""&amp;SequencingRequirements!$B$16)</f>
        <v>blank</v>
      </c>
      <c r="J74" s="16" t="str">
        <f>IF(ISBLANK(SequencingRequirements!$B$17),"blank",""&amp;SequencingRequirements!$B$17)</f>
        <v>blank</v>
      </c>
      <c r="K74" s="16" t="str">
        <f>IF(ISBLANK(SequencingRequirements!$B$18),"blank",""&amp;SequencingRequirements!$B$18)</f>
        <v>blank</v>
      </c>
      <c r="L74" s="16" t="str">
        <f>SequencingRequirements!A97</f>
        <v>A10</v>
      </c>
      <c r="M74" s="16" t="s">
        <v>109</v>
      </c>
      <c r="N74" s="16" t="str">
        <f>IF(ISBLANK(SequencingRequirements!$B$20),"blank",""&amp;SequencingRequirements!$B$20)</f>
        <v>blank</v>
      </c>
      <c r="O74" s="16" t="str">
        <f>IF(ISBLANK(SequencingRequirements!$B$7),"blank",""&amp;SequencingRequirements!$B$7)</f>
        <v>blank</v>
      </c>
      <c r="P74" s="16" t="str">
        <f>IF(ISBLANK(SequencingRequirements!$B$8),"blank",""&amp;SequencingRequirements!$B$8)</f>
        <v>blank</v>
      </c>
      <c r="Q74" t="str">
        <f>IF(ISBLANK(SequencingRequirements!$B$21),"blank",""&amp;SequencingRequirements!$B$21)</f>
        <v>blank</v>
      </c>
    </row>
    <row r="75" spans="1:17" ht="12.75">
      <c r="A75" s="16" t="str">
        <f>IF(ISBLANK(SequencingRequirements!B$3),"blank",""&amp;SequencingRequirements!B$3)</f>
        <v>blank</v>
      </c>
      <c r="B75" s="16" t="str">
        <f>IF(ISBLANK(SequencingRequirements!B$22),"blank",""&amp;SequencingRequirements!B$22)</f>
        <v>blank</v>
      </c>
      <c r="C75" s="16" t="str">
        <f>SequencingRequirements!A98</f>
        <v>B10</v>
      </c>
      <c r="D75" s="16" t="str">
        <f>SUBSTITUTE(IF(ISBLANK(SequencingRequirements!$C98),"blank",(TRIM(SequencingRequirements!$B98)&amp;"_"&amp;TRIM(SequencingRequirements!C98)))," ","_")</f>
        <v>blank</v>
      </c>
      <c r="E75" s="16" t="str">
        <f>IF(ISBLANK(SequencingRequirements!D98),"blank",""&amp;SequencingRequirements!D98)</f>
        <v>blank</v>
      </c>
      <c r="F75" s="16" t="str">
        <f>IF(ISBLANK(SequencingRequirements!B$19),"blank",""&amp;(SequencingRequirements!B$19))</f>
        <v>blank</v>
      </c>
      <c r="G75" s="16" t="str">
        <f>IF(ISBLANK(SequencingRequirements!B$14),"blank",""&amp;SequencingRequirements!B$14)</f>
        <v>blank</v>
      </c>
      <c r="H75" s="16" t="str">
        <f>IF(ISBLANK(SequencingRequirements!$B$15),"blank",""&amp;SequencingRequirements!$B$15)</f>
        <v>blank</v>
      </c>
      <c r="I75" s="16" t="str">
        <f>IF(ISBLANK(SequencingRequirements!$B$16),"blank",""&amp;SequencingRequirements!$B$16)</f>
        <v>blank</v>
      </c>
      <c r="J75" s="16" t="str">
        <f>IF(ISBLANK(SequencingRequirements!$B$17),"blank",""&amp;SequencingRequirements!$B$17)</f>
        <v>blank</v>
      </c>
      <c r="K75" s="16" t="str">
        <f>IF(ISBLANK(SequencingRequirements!$B$18),"blank",""&amp;SequencingRequirements!$B$18)</f>
        <v>blank</v>
      </c>
      <c r="L75" s="16" t="str">
        <f>SequencingRequirements!A98</f>
        <v>B10</v>
      </c>
      <c r="M75" s="16" t="s">
        <v>109</v>
      </c>
      <c r="N75" s="16" t="str">
        <f>IF(ISBLANK(SequencingRequirements!$B$20),"blank",""&amp;SequencingRequirements!$B$20)</f>
        <v>blank</v>
      </c>
      <c r="O75" s="16" t="str">
        <f>IF(ISBLANK(SequencingRequirements!$B$7),"blank",""&amp;SequencingRequirements!$B$7)</f>
        <v>blank</v>
      </c>
      <c r="P75" s="16" t="str">
        <f>IF(ISBLANK(SequencingRequirements!$B$8),"blank",""&amp;SequencingRequirements!$B$8)</f>
        <v>blank</v>
      </c>
      <c r="Q75" t="str">
        <f>IF(ISBLANK(SequencingRequirements!$B$21),"blank",""&amp;SequencingRequirements!$B$21)</f>
        <v>blank</v>
      </c>
    </row>
    <row r="76" spans="1:17" ht="12.75">
      <c r="A76" s="16" t="str">
        <f>IF(ISBLANK(SequencingRequirements!B$3),"blank",""&amp;SequencingRequirements!B$3)</f>
        <v>blank</v>
      </c>
      <c r="B76" s="16" t="str">
        <f>IF(ISBLANK(SequencingRequirements!B$22),"blank",""&amp;SequencingRequirements!B$22)</f>
        <v>blank</v>
      </c>
      <c r="C76" s="16" t="str">
        <f>SequencingRequirements!A99</f>
        <v>C10</v>
      </c>
      <c r="D76" s="16" t="str">
        <f>SUBSTITUTE(IF(ISBLANK(SequencingRequirements!$C99),"blank",(TRIM(SequencingRequirements!$B99)&amp;"_"&amp;TRIM(SequencingRequirements!C99)))," ","_")</f>
        <v>blank</v>
      </c>
      <c r="E76" s="16" t="str">
        <f>IF(ISBLANK(SequencingRequirements!D99),"blank",""&amp;SequencingRequirements!D99)</f>
        <v>blank</v>
      </c>
      <c r="F76" s="16" t="str">
        <f>IF(ISBLANK(SequencingRequirements!B$19),"blank",""&amp;(SequencingRequirements!B$19))</f>
        <v>blank</v>
      </c>
      <c r="G76" s="16" t="str">
        <f>IF(ISBLANK(SequencingRequirements!B$14),"blank",""&amp;SequencingRequirements!B$14)</f>
        <v>blank</v>
      </c>
      <c r="H76" s="16" t="str">
        <f>IF(ISBLANK(SequencingRequirements!$B$15),"blank",""&amp;SequencingRequirements!$B$15)</f>
        <v>blank</v>
      </c>
      <c r="I76" s="16" t="str">
        <f>IF(ISBLANK(SequencingRequirements!$B$16),"blank",""&amp;SequencingRequirements!$B$16)</f>
        <v>blank</v>
      </c>
      <c r="J76" s="16" t="str">
        <f>IF(ISBLANK(SequencingRequirements!$B$17),"blank",""&amp;SequencingRequirements!$B$17)</f>
        <v>blank</v>
      </c>
      <c r="K76" s="16" t="str">
        <f>IF(ISBLANK(SequencingRequirements!$B$18),"blank",""&amp;SequencingRequirements!$B$18)</f>
        <v>blank</v>
      </c>
      <c r="L76" s="16" t="str">
        <f>SequencingRequirements!A99</f>
        <v>C10</v>
      </c>
      <c r="M76" s="16" t="s">
        <v>109</v>
      </c>
      <c r="N76" s="16" t="str">
        <f>IF(ISBLANK(SequencingRequirements!$B$20),"blank",""&amp;SequencingRequirements!$B$20)</f>
        <v>blank</v>
      </c>
      <c r="O76" s="16" t="str">
        <f>IF(ISBLANK(SequencingRequirements!$B$7),"blank",""&amp;SequencingRequirements!$B$7)</f>
        <v>blank</v>
      </c>
      <c r="P76" s="16" t="str">
        <f>IF(ISBLANK(SequencingRequirements!$B$8),"blank",""&amp;SequencingRequirements!$B$8)</f>
        <v>blank</v>
      </c>
      <c r="Q76" t="str">
        <f>IF(ISBLANK(SequencingRequirements!$B$21),"blank",""&amp;SequencingRequirements!$B$21)</f>
        <v>blank</v>
      </c>
    </row>
    <row r="77" spans="1:17" ht="12.75">
      <c r="A77" s="16" t="str">
        <f>IF(ISBLANK(SequencingRequirements!B$3),"blank",""&amp;SequencingRequirements!B$3)</f>
        <v>blank</v>
      </c>
      <c r="B77" s="16" t="str">
        <f>IF(ISBLANK(SequencingRequirements!B$22),"blank",""&amp;SequencingRequirements!B$22)</f>
        <v>blank</v>
      </c>
      <c r="C77" s="16" t="str">
        <f>SequencingRequirements!A100</f>
        <v>D10</v>
      </c>
      <c r="D77" s="16" t="str">
        <f>SUBSTITUTE(IF(ISBLANK(SequencingRequirements!$C100),"blank",(TRIM(SequencingRequirements!$B100)&amp;"_"&amp;TRIM(SequencingRequirements!C100)))," ","_")</f>
        <v>blank</v>
      </c>
      <c r="E77" s="16" t="str">
        <f>IF(ISBLANK(SequencingRequirements!D100),"blank",""&amp;SequencingRequirements!D100)</f>
        <v>blank</v>
      </c>
      <c r="F77" s="16" t="str">
        <f>IF(ISBLANK(SequencingRequirements!B$19),"blank",""&amp;(SequencingRequirements!B$19))</f>
        <v>blank</v>
      </c>
      <c r="G77" s="16" t="str">
        <f>IF(ISBLANK(SequencingRequirements!B$14),"blank",""&amp;SequencingRequirements!B$14)</f>
        <v>blank</v>
      </c>
      <c r="H77" s="16" t="str">
        <f>IF(ISBLANK(SequencingRequirements!$B$15),"blank",""&amp;SequencingRequirements!$B$15)</f>
        <v>blank</v>
      </c>
      <c r="I77" s="16" t="str">
        <f>IF(ISBLANK(SequencingRequirements!$B$16),"blank",""&amp;SequencingRequirements!$B$16)</f>
        <v>blank</v>
      </c>
      <c r="J77" s="16" t="str">
        <f>IF(ISBLANK(SequencingRequirements!$B$17),"blank",""&amp;SequencingRequirements!$B$17)</f>
        <v>blank</v>
      </c>
      <c r="K77" s="16" t="str">
        <f>IF(ISBLANK(SequencingRequirements!$B$18),"blank",""&amp;SequencingRequirements!$B$18)</f>
        <v>blank</v>
      </c>
      <c r="L77" s="16" t="str">
        <f>SequencingRequirements!A100</f>
        <v>D10</v>
      </c>
      <c r="M77" s="16" t="s">
        <v>109</v>
      </c>
      <c r="N77" s="16" t="str">
        <f>IF(ISBLANK(SequencingRequirements!$B$20),"blank",""&amp;SequencingRequirements!$B$20)</f>
        <v>blank</v>
      </c>
      <c r="O77" s="16" t="str">
        <f>IF(ISBLANK(SequencingRequirements!$B$7),"blank",""&amp;SequencingRequirements!$B$7)</f>
        <v>blank</v>
      </c>
      <c r="P77" s="16" t="str">
        <f>IF(ISBLANK(SequencingRequirements!$B$8),"blank",""&amp;SequencingRequirements!$B$8)</f>
        <v>blank</v>
      </c>
      <c r="Q77" t="str">
        <f>IF(ISBLANK(SequencingRequirements!$B$21),"blank",""&amp;SequencingRequirements!$B$21)</f>
        <v>blank</v>
      </c>
    </row>
    <row r="78" spans="1:17" ht="12.75">
      <c r="A78" s="16" t="str">
        <f>IF(ISBLANK(SequencingRequirements!B$3),"blank",""&amp;SequencingRequirements!B$3)</f>
        <v>blank</v>
      </c>
      <c r="B78" s="16" t="str">
        <f>IF(ISBLANK(SequencingRequirements!B$22),"blank",""&amp;SequencingRequirements!B$22)</f>
        <v>blank</v>
      </c>
      <c r="C78" s="16" t="str">
        <f>SequencingRequirements!A101</f>
        <v>E10</v>
      </c>
      <c r="D78" s="16" t="str">
        <f>SUBSTITUTE(IF(ISBLANK(SequencingRequirements!$C101),"blank",(TRIM(SequencingRequirements!$B101)&amp;"_"&amp;TRIM(SequencingRequirements!C101)))," ","_")</f>
        <v>blank</v>
      </c>
      <c r="E78" s="16" t="str">
        <f>IF(ISBLANK(SequencingRequirements!D101),"blank",""&amp;SequencingRequirements!D101)</f>
        <v>blank</v>
      </c>
      <c r="F78" s="16" t="str">
        <f>IF(ISBLANK(SequencingRequirements!B$19),"blank",""&amp;(SequencingRequirements!B$19))</f>
        <v>blank</v>
      </c>
      <c r="G78" s="16" t="str">
        <f>IF(ISBLANK(SequencingRequirements!B$14),"blank",""&amp;SequencingRequirements!B$14)</f>
        <v>blank</v>
      </c>
      <c r="H78" s="16" t="str">
        <f>IF(ISBLANK(SequencingRequirements!$B$15),"blank",""&amp;SequencingRequirements!$B$15)</f>
        <v>blank</v>
      </c>
      <c r="I78" s="16" t="str">
        <f>IF(ISBLANK(SequencingRequirements!$B$16),"blank",""&amp;SequencingRequirements!$B$16)</f>
        <v>blank</v>
      </c>
      <c r="J78" s="16" t="str">
        <f>IF(ISBLANK(SequencingRequirements!$B$17),"blank",""&amp;SequencingRequirements!$B$17)</f>
        <v>blank</v>
      </c>
      <c r="K78" s="16" t="str">
        <f>IF(ISBLANK(SequencingRequirements!$B$18),"blank",""&amp;SequencingRequirements!$B$18)</f>
        <v>blank</v>
      </c>
      <c r="L78" s="16" t="str">
        <f>SequencingRequirements!A101</f>
        <v>E10</v>
      </c>
      <c r="M78" s="16" t="s">
        <v>109</v>
      </c>
      <c r="N78" s="16" t="str">
        <f>IF(ISBLANK(SequencingRequirements!$B$20),"blank",""&amp;SequencingRequirements!$B$20)</f>
        <v>blank</v>
      </c>
      <c r="O78" s="16" t="str">
        <f>IF(ISBLANK(SequencingRequirements!$B$7),"blank",""&amp;SequencingRequirements!$B$7)</f>
        <v>blank</v>
      </c>
      <c r="P78" s="16" t="str">
        <f>IF(ISBLANK(SequencingRequirements!$B$8),"blank",""&amp;SequencingRequirements!$B$8)</f>
        <v>blank</v>
      </c>
      <c r="Q78" t="str">
        <f>IF(ISBLANK(SequencingRequirements!$B$21),"blank",""&amp;SequencingRequirements!$B$21)</f>
        <v>blank</v>
      </c>
    </row>
    <row r="79" spans="1:17" ht="12.75">
      <c r="A79" s="16" t="str">
        <f>IF(ISBLANK(SequencingRequirements!B$3),"blank",""&amp;SequencingRequirements!B$3)</f>
        <v>blank</v>
      </c>
      <c r="B79" s="16" t="str">
        <f>IF(ISBLANK(SequencingRequirements!B$22),"blank",""&amp;SequencingRequirements!B$22)</f>
        <v>blank</v>
      </c>
      <c r="C79" s="16" t="str">
        <f>SequencingRequirements!A102</f>
        <v>F10</v>
      </c>
      <c r="D79" s="16" t="str">
        <f>SUBSTITUTE(IF(ISBLANK(SequencingRequirements!$C102),"blank",(TRIM(SequencingRequirements!$B102)&amp;"_"&amp;TRIM(SequencingRequirements!C102)))," ","_")</f>
        <v>blank</v>
      </c>
      <c r="E79" s="16" t="str">
        <f>IF(ISBLANK(SequencingRequirements!D102),"blank",""&amp;SequencingRequirements!D102)</f>
        <v>blank</v>
      </c>
      <c r="F79" s="16" t="str">
        <f>IF(ISBLANK(SequencingRequirements!B$19),"blank",""&amp;(SequencingRequirements!B$19))</f>
        <v>blank</v>
      </c>
      <c r="G79" s="16" t="str">
        <f>IF(ISBLANK(SequencingRequirements!B$14),"blank",""&amp;SequencingRequirements!B$14)</f>
        <v>blank</v>
      </c>
      <c r="H79" s="16" t="str">
        <f>IF(ISBLANK(SequencingRequirements!$B$15),"blank",""&amp;SequencingRequirements!$B$15)</f>
        <v>blank</v>
      </c>
      <c r="I79" s="16" t="str">
        <f>IF(ISBLANK(SequencingRequirements!$B$16),"blank",""&amp;SequencingRequirements!$B$16)</f>
        <v>blank</v>
      </c>
      <c r="J79" s="16" t="str">
        <f>IF(ISBLANK(SequencingRequirements!$B$17),"blank",""&amp;SequencingRequirements!$B$17)</f>
        <v>blank</v>
      </c>
      <c r="K79" s="16" t="str">
        <f>IF(ISBLANK(SequencingRequirements!$B$18),"blank",""&amp;SequencingRequirements!$B$18)</f>
        <v>blank</v>
      </c>
      <c r="L79" s="16" t="str">
        <f>SequencingRequirements!A102</f>
        <v>F10</v>
      </c>
      <c r="M79" s="16" t="s">
        <v>109</v>
      </c>
      <c r="N79" s="16" t="str">
        <f>IF(ISBLANK(SequencingRequirements!$B$20),"blank",""&amp;SequencingRequirements!$B$20)</f>
        <v>blank</v>
      </c>
      <c r="O79" s="16" t="str">
        <f>IF(ISBLANK(SequencingRequirements!$B$7),"blank",""&amp;SequencingRequirements!$B$7)</f>
        <v>blank</v>
      </c>
      <c r="P79" s="16" t="str">
        <f>IF(ISBLANK(SequencingRequirements!$B$8),"blank",""&amp;SequencingRequirements!$B$8)</f>
        <v>blank</v>
      </c>
      <c r="Q79" t="str">
        <f>IF(ISBLANK(SequencingRequirements!$B$21),"blank",""&amp;SequencingRequirements!$B$21)</f>
        <v>blank</v>
      </c>
    </row>
    <row r="80" spans="1:17" ht="12.75">
      <c r="A80" s="16" t="str">
        <f>IF(ISBLANK(SequencingRequirements!B$3),"blank",""&amp;SequencingRequirements!B$3)</f>
        <v>blank</v>
      </c>
      <c r="B80" s="16" t="str">
        <f>IF(ISBLANK(SequencingRequirements!B$22),"blank",""&amp;SequencingRequirements!B$22)</f>
        <v>blank</v>
      </c>
      <c r="C80" s="16" t="str">
        <f>SequencingRequirements!A103</f>
        <v>G10</v>
      </c>
      <c r="D80" s="16" t="str">
        <f>SUBSTITUTE(IF(ISBLANK(SequencingRequirements!$C103),"blank",(TRIM(SequencingRequirements!$B103)&amp;"_"&amp;TRIM(SequencingRequirements!C103)))," ","_")</f>
        <v>blank</v>
      </c>
      <c r="E80" s="16" t="str">
        <f>IF(ISBLANK(SequencingRequirements!D103),"blank",""&amp;SequencingRequirements!D103)</f>
        <v>blank</v>
      </c>
      <c r="F80" s="16" t="str">
        <f>IF(ISBLANK(SequencingRequirements!B$19),"blank",""&amp;(SequencingRequirements!B$19))</f>
        <v>blank</v>
      </c>
      <c r="G80" s="16" t="str">
        <f>IF(ISBLANK(SequencingRequirements!B$14),"blank",""&amp;SequencingRequirements!B$14)</f>
        <v>blank</v>
      </c>
      <c r="H80" s="16" t="str">
        <f>IF(ISBLANK(SequencingRequirements!$B$15),"blank",""&amp;SequencingRequirements!$B$15)</f>
        <v>blank</v>
      </c>
      <c r="I80" s="16" t="str">
        <f>IF(ISBLANK(SequencingRequirements!$B$16),"blank",""&amp;SequencingRequirements!$B$16)</f>
        <v>blank</v>
      </c>
      <c r="J80" s="16" t="str">
        <f>IF(ISBLANK(SequencingRequirements!$B$17),"blank",""&amp;SequencingRequirements!$B$17)</f>
        <v>blank</v>
      </c>
      <c r="K80" s="16" t="str">
        <f>IF(ISBLANK(SequencingRequirements!$B$18),"blank",""&amp;SequencingRequirements!$B$18)</f>
        <v>blank</v>
      </c>
      <c r="L80" s="16" t="str">
        <f>SequencingRequirements!A103</f>
        <v>G10</v>
      </c>
      <c r="M80" s="16" t="s">
        <v>109</v>
      </c>
      <c r="N80" s="16" t="str">
        <f>IF(ISBLANK(SequencingRequirements!$B$20),"blank",""&amp;SequencingRequirements!$B$20)</f>
        <v>blank</v>
      </c>
      <c r="O80" s="16" t="str">
        <f>IF(ISBLANK(SequencingRequirements!$B$7),"blank",""&amp;SequencingRequirements!$B$7)</f>
        <v>blank</v>
      </c>
      <c r="P80" s="16" t="str">
        <f>IF(ISBLANK(SequencingRequirements!$B$8),"blank",""&amp;SequencingRequirements!$B$8)</f>
        <v>blank</v>
      </c>
      <c r="Q80" t="str">
        <f>IF(ISBLANK(SequencingRequirements!$B$21),"blank",""&amp;SequencingRequirements!$B$21)</f>
        <v>blank</v>
      </c>
    </row>
    <row r="81" spans="1:17" ht="12.75">
      <c r="A81" s="16" t="str">
        <f>IF(ISBLANK(SequencingRequirements!B$3),"blank",""&amp;SequencingRequirements!B$3)</f>
        <v>blank</v>
      </c>
      <c r="B81" s="16" t="str">
        <f>IF(ISBLANK(SequencingRequirements!B$22),"blank",""&amp;SequencingRequirements!B$22)</f>
        <v>blank</v>
      </c>
      <c r="C81" s="16" t="str">
        <f>SequencingRequirements!A104</f>
        <v>H10</v>
      </c>
      <c r="D81" s="16" t="str">
        <f>SUBSTITUTE(IF(ISBLANK(SequencingRequirements!$C104),"blank",(TRIM(SequencingRequirements!$B104)&amp;"_"&amp;TRIM(SequencingRequirements!C104)))," ","_")</f>
        <v>blank</v>
      </c>
      <c r="E81" s="16" t="str">
        <f>IF(ISBLANK(SequencingRequirements!D104),"blank",""&amp;SequencingRequirements!D104)</f>
        <v>blank</v>
      </c>
      <c r="F81" s="16" t="str">
        <f>IF(ISBLANK(SequencingRequirements!B$19),"blank",""&amp;(SequencingRequirements!B$19))</f>
        <v>blank</v>
      </c>
      <c r="G81" s="16" t="str">
        <f>IF(ISBLANK(SequencingRequirements!B$14),"blank",""&amp;SequencingRequirements!B$14)</f>
        <v>blank</v>
      </c>
      <c r="H81" s="16" t="str">
        <f>IF(ISBLANK(SequencingRequirements!$B$15),"blank",""&amp;SequencingRequirements!$B$15)</f>
        <v>blank</v>
      </c>
      <c r="I81" s="16" t="str">
        <f>IF(ISBLANK(SequencingRequirements!$B$16),"blank",""&amp;SequencingRequirements!$B$16)</f>
        <v>blank</v>
      </c>
      <c r="J81" s="16" t="str">
        <f>IF(ISBLANK(SequencingRequirements!$B$17),"blank",""&amp;SequencingRequirements!$B$17)</f>
        <v>blank</v>
      </c>
      <c r="K81" s="16" t="str">
        <f>IF(ISBLANK(SequencingRequirements!$B$18),"blank",""&amp;SequencingRequirements!$B$18)</f>
        <v>blank</v>
      </c>
      <c r="L81" s="16" t="str">
        <f>SequencingRequirements!A104</f>
        <v>H10</v>
      </c>
      <c r="M81" s="16" t="s">
        <v>109</v>
      </c>
      <c r="N81" s="16" t="str">
        <f>IF(ISBLANK(SequencingRequirements!$B$20),"blank",""&amp;SequencingRequirements!$B$20)</f>
        <v>blank</v>
      </c>
      <c r="O81" s="16" t="str">
        <f>IF(ISBLANK(SequencingRequirements!$B$7),"blank",""&amp;SequencingRequirements!$B$7)</f>
        <v>blank</v>
      </c>
      <c r="P81" s="16" t="str">
        <f>IF(ISBLANK(SequencingRequirements!$B$8),"blank",""&amp;SequencingRequirements!$B$8)</f>
        <v>blank</v>
      </c>
      <c r="Q81" t="str">
        <f>IF(ISBLANK(SequencingRequirements!$B$21),"blank",""&amp;SequencingRequirements!$B$21)</f>
        <v>blank</v>
      </c>
    </row>
    <row r="82" spans="1:17" ht="12.75">
      <c r="A82" s="16" t="str">
        <f>IF(ISBLANK(SequencingRequirements!B$3),"blank",""&amp;SequencingRequirements!B$3)</f>
        <v>blank</v>
      </c>
      <c r="B82" s="16" t="str">
        <f>IF(ISBLANK(SequencingRequirements!B$22),"blank",""&amp;SequencingRequirements!B$22)</f>
        <v>blank</v>
      </c>
      <c r="C82" s="16" t="str">
        <f>SequencingRequirements!A105</f>
        <v>A11</v>
      </c>
      <c r="D82" s="16" t="str">
        <f>SUBSTITUTE(IF(ISBLANK(SequencingRequirements!$C105),"blank",(TRIM(SequencingRequirements!$B105)&amp;"_"&amp;TRIM(SequencingRequirements!C105)))," ","_")</f>
        <v>blank</v>
      </c>
      <c r="E82" s="16" t="str">
        <f>IF(ISBLANK(SequencingRequirements!D105),"blank",""&amp;SequencingRequirements!D105)</f>
        <v>blank</v>
      </c>
      <c r="F82" s="16" t="str">
        <f>IF(ISBLANK(SequencingRequirements!B$19),"blank",""&amp;(SequencingRequirements!B$19))</f>
        <v>blank</v>
      </c>
      <c r="G82" s="16" t="str">
        <f>IF(ISBLANK(SequencingRequirements!B$14),"blank",""&amp;SequencingRequirements!B$14)</f>
        <v>blank</v>
      </c>
      <c r="H82" s="16" t="str">
        <f>IF(ISBLANK(SequencingRequirements!$B$15),"blank",""&amp;SequencingRequirements!$B$15)</f>
        <v>blank</v>
      </c>
      <c r="I82" s="16" t="str">
        <f>IF(ISBLANK(SequencingRequirements!$B$16),"blank",""&amp;SequencingRequirements!$B$16)</f>
        <v>blank</v>
      </c>
      <c r="J82" s="16" t="str">
        <f>IF(ISBLANK(SequencingRequirements!$B$17),"blank",""&amp;SequencingRequirements!$B$17)</f>
        <v>blank</v>
      </c>
      <c r="K82" s="16" t="str">
        <f>IF(ISBLANK(SequencingRequirements!$B$18),"blank",""&amp;SequencingRequirements!$B$18)</f>
        <v>blank</v>
      </c>
      <c r="L82" s="16" t="str">
        <f>SequencingRequirements!A105</f>
        <v>A11</v>
      </c>
      <c r="M82" s="16" t="s">
        <v>109</v>
      </c>
      <c r="N82" s="16" t="str">
        <f>IF(ISBLANK(SequencingRequirements!$B$20),"blank",""&amp;SequencingRequirements!$B$20)</f>
        <v>blank</v>
      </c>
      <c r="O82" s="16" t="str">
        <f>IF(ISBLANK(SequencingRequirements!$B$7),"blank",""&amp;SequencingRequirements!$B$7)</f>
        <v>blank</v>
      </c>
      <c r="P82" s="16" t="str">
        <f>IF(ISBLANK(SequencingRequirements!$B$8),"blank",""&amp;SequencingRequirements!$B$8)</f>
        <v>blank</v>
      </c>
      <c r="Q82" t="str">
        <f>IF(ISBLANK(SequencingRequirements!$B$21),"blank",""&amp;SequencingRequirements!$B$21)</f>
        <v>blank</v>
      </c>
    </row>
    <row r="83" spans="1:17" ht="12.75">
      <c r="A83" s="16" t="str">
        <f>IF(ISBLANK(SequencingRequirements!B$3),"blank",""&amp;SequencingRequirements!B$3)</f>
        <v>blank</v>
      </c>
      <c r="B83" s="16" t="str">
        <f>IF(ISBLANK(SequencingRequirements!B$22),"blank",""&amp;SequencingRequirements!B$22)</f>
        <v>blank</v>
      </c>
      <c r="C83" s="16" t="str">
        <f>SequencingRequirements!A106</f>
        <v>B11</v>
      </c>
      <c r="D83" s="16" t="str">
        <f>SUBSTITUTE(IF(ISBLANK(SequencingRequirements!$C106),"blank",(TRIM(SequencingRequirements!$B106)&amp;"_"&amp;TRIM(SequencingRequirements!C106)))," ","_")</f>
        <v>blank</v>
      </c>
      <c r="E83" s="16" t="str">
        <f>IF(ISBLANK(SequencingRequirements!D106),"blank",""&amp;SequencingRequirements!D106)</f>
        <v>blank</v>
      </c>
      <c r="F83" s="16" t="str">
        <f>IF(ISBLANK(SequencingRequirements!B$19),"blank",""&amp;(SequencingRequirements!B$19))</f>
        <v>blank</v>
      </c>
      <c r="G83" s="16" t="str">
        <f>IF(ISBLANK(SequencingRequirements!B$14),"blank",""&amp;SequencingRequirements!B$14)</f>
        <v>blank</v>
      </c>
      <c r="H83" s="16" t="str">
        <f>IF(ISBLANK(SequencingRequirements!$B$15),"blank",""&amp;SequencingRequirements!$B$15)</f>
        <v>blank</v>
      </c>
      <c r="I83" s="16" t="str">
        <f>IF(ISBLANK(SequencingRequirements!$B$16),"blank",""&amp;SequencingRequirements!$B$16)</f>
        <v>blank</v>
      </c>
      <c r="J83" s="16" t="str">
        <f>IF(ISBLANK(SequencingRequirements!$B$17),"blank",""&amp;SequencingRequirements!$B$17)</f>
        <v>blank</v>
      </c>
      <c r="K83" s="16" t="str">
        <f>IF(ISBLANK(SequencingRequirements!$B$18),"blank",""&amp;SequencingRequirements!$B$18)</f>
        <v>blank</v>
      </c>
      <c r="L83" s="16" t="str">
        <f>SequencingRequirements!A106</f>
        <v>B11</v>
      </c>
      <c r="M83" s="16" t="s">
        <v>109</v>
      </c>
      <c r="N83" s="16" t="str">
        <f>IF(ISBLANK(SequencingRequirements!$B$20),"blank",""&amp;SequencingRequirements!$B$20)</f>
        <v>blank</v>
      </c>
      <c r="O83" s="16" t="str">
        <f>IF(ISBLANK(SequencingRequirements!$B$7),"blank",""&amp;SequencingRequirements!$B$7)</f>
        <v>blank</v>
      </c>
      <c r="P83" s="16" t="str">
        <f>IF(ISBLANK(SequencingRequirements!$B$8),"blank",""&amp;SequencingRequirements!$B$8)</f>
        <v>blank</v>
      </c>
      <c r="Q83" t="str">
        <f>IF(ISBLANK(SequencingRequirements!$B$21),"blank",""&amp;SequencingRequirements!$B$21)</f>
        <v>blank</v>
      </c>
    </row>
    <row r="84" spans="1:17" ht="12.75">
      <c r="A84" s="16" t="str">
        <f>IF(ISBLANK(SequencingRequirements!B$3),"blank",""&amp;SequencingRequirements!B$3)</f>
        <v>blank</v>
      </c>
      <c r="B84" s="16" t="str">
        <f>IF(ISBLANK(SequencingRequirements!B$22),"blank",""&amp;SequencingRequirements!B$22)</f>
        <v>blank</v>
      </c>
      <c r="C84" s="16" t="str">
        <f>SequencingRequirements!A107</f>
        <v>C11</v>
      </c>
      <c r="D84" s="16" t="str">
        <f>SUBSTITUTE(IF(ISBLANK(SequencingRequirements!$C107),"blank",(TRIM(SequencingRequirements!$B107)&amp;"_"&amp;TRIM(SequencingRequirements!C107)))," ","_")</f>
        <v>blank</v>
      </c>
      <c r="E84" s="16" t="str">
        <f>IF(ISBLANK(SequencingRequirements!D107),"blank",""&amp;SequencingRequirements!D107)</f>
        <v>blank</v>
      </c>
      <c r="F84" s="16" t="str">
        <f>IF(ISBLANK(SequencingRequirements!B$19),"blank",""&amp;(SequencingRequirements!B$19))</f>
        <v>blank</v>
      </c>
      <c r="G84" s="16" t="str">
        <f>IF(ISBLANK(SequencingRequirements!B$14),"blank",""&amp;SequencingRequirements!B$14)</f>
        <v>blank</v>
      </c>
      <c r="H84" s="16" t="str">
        <f>IF(ISBLANK(SequencingRequirements!$B$15),"blank",""&amp;SequencingRequirements!$B$15)</f>
        <v>blank</v>
      </c>
      <c r="I84" s="16" t="str">
        <f>IF(ISBLANK(SequencingRequirements!$B$16),"blank",""&amp;SequencingRequirements!$B$16)</f>
        <v>blank</v>
      </c>
      <c r="J84" s="16" t="str">
        <f>IF(ISBLANK(SequencingRequirements!$B$17),"blank",""&amp;SequencingRequirements!$B$17)</f>
        <v>blank</v>
      </c>
      <c r="K84" s="16" t="str">
        <f>IF(ISBLANK(SequencingRequirements!$B$18),"blank",""&amp;SequencingRequirements!$B$18)</f>
        <v>blank</v>
      </c>
      <c r="L84" s="16" t="str">
        <f>SequencingRequirements!A107</f>
        <v>C11</v>
      </c>
      <c r="M84" s="16" t="s">
        <v>109</v>
      </c>
      <c r="N84" s="16" t="str">
        <f>IF(ISBLANK(SequencingRequirements!$B$20),"blank",""&amp;SequencingRequirements!$B$20)</f>
        <v>blank</v>
      </c>
      <c r="O84" s="16" t="str">
        <f>IF(ISBLANK(SequencingRequirements!$B$7),"blank",""&amp;SequencingRequirements!$B$7)</f>
        <v>blank</v>
      </c>
      <c r="P84" s="16" t="str">
        <f>IF(ISBLANK(SequencingRequirements!$B$8),"blank",""&amp;SequencingRequirements!$B$8)</f>
        <v>blank</v>
      </c>
      <c r="Q84" t="str">
        <f>IF(ISBLANK(SequencingRequirements!$B$21),"blank",""&amp;SequencingRequirements!$B$21)</f>
        <v>blank</v>
      </c>
    </row>
    <row r="85" spans="1:17" ht="12.75">
      <c r="A85" s="16" t="str">
        <f>IF(ISBLANK(SequencingRequirements!B$3),"blank",""&amp;SequencingRequirements!B$3)</f>
        <v>blank</v>
      </c>
      <c r="B85" s="16" t="str">
        <f>IF(ISBLANK(SequencingRequirements!B$22),"blank",""&amp;SequencingRequirements!B$22)</f>
        <v>blank</v>
      </c>
      <c r="C85" s="16" t="str">
        <f>SequencingRequirements!A108</f>
        <v>D11</v>
      </c>
      <c r="D85" s="16" t="str">
        <f>SUBSTITUTE(IF(ISBLANK(SequencingRequirements!$C108),"blank",(TRIM(SequencingRequirements!$B108)&amp;"_"&amp;TRIM(SequencingRequirements!C108)))," ","_")</f>
        <v>blank</v>
      </c>
      <c r="E85" s="16" t="str">
        <f>IF(ISBLANK(SequencingRequirements!D108),"blank",""&amp;SequencingRequirements!D108)</f>
        <v>blank</v>
      </c>
      <c r="F85" s="16" t="str">
        <f>IF(ISBLANK(SequencingRequirements!B$19),"blank",""&amp;(SequencingRequirements!B$19))</f>
        <v>blank</v>
      </c>
      <c r="G85" s="16" t="str">
        <f>IF(ISBLANK(SequencingRequirements!B$14),"blank",""&amp;SequencingRequirements!B$14)</f>
        <v>blank</v>
      </c>
      <c r="H85" s="16" t="str">
        <f>IF(ISBLANK(SequencingRequirements!$B$15),"blank",""&amp;SequencingRequirements!$B$15)</f>
        <v>blank</v>
      </c>
      <c r="I85" s="16" t="str">
        <f>IF(ISBLANK(SequencingRequirements!$B$16),"blank",""&amp;SequencingRequirements!$B$16)</f>
        <v>blank</v>
      </c>
      <c r="J85" s="16" t="str">
        <f>IF(ISBLANK(SequencingRequirements!$B$17),"blank",""&amp;SequencingRequirements!$B$17)</f>
        <v>blank</v>
      </c>
      <c r="K85" s="16" t="str">
        <f>IF(ISBLANK(SequencingRequirements!$B$18),"blank",""&amp;SequencingRequirements!$B$18)</f>
        <v>blank</v>
      </c>
      <c r="L85" s="16" t="str">
        <f>SequencingRequirements!A108</f>
        <v>D11</v>
      </c>
      <c r="M85" s="16" t="s">
        <v>109</v>
      </c>
      <c r="N85" s="16" t="str">
        <f>IF(ISBLANK(SequencingRequirements!$B$20),"blank",""&amp;SequencingRequirements!$B$20)</f>
        <v>blank</v>
      </c>
      <c r="O85" s="16" t="str">
        <f>IF(ISBLANK(SequencingRequirements!$B$7),"blank",""&amp;SequencingRequirements!$B$7)</f>
        <v>blank</v>
      </c>
      <c r="P85" s="16" t="str">
        <f>IF(ISBLANK(SequencingRequirements!$B$8),"blank",""&amp;SequencingRequirements!$B$8)</f>
        <v>blank</v>
      </c>
      <c r="Q85" t="str">
        <f>IF(ISBLANK(SequencingRequirements!$B$21),"blank",""&amp;SequencingRequirements!$B$21)</f>
        <v>blank</v>
      </c>
    </row>
    <row r="86" spans="1:17" ht="12.75">
      <c r="A86" s="16" t="str">
        <f>IF(ISBLANK(SequencingRequirements!B$3),"blank",""&amp;SequencingRequirements!B$3)</f>
        <v>blank</v>
      </c>
      <c r="B86" s="16" t="str">
        <f>IF(ISBLANK(SequencingRequirements!B$22),"blank",""&amp;SequencingRequirements!B$22)</f>
        <v>blank</v>
      </c>
      <c r="C86" s="16" t="str">
        <f>SequencingRequirements!A109</f>
        <v>E11</v>
      </c>
      <c r="D86" s="16" t="str">
        <f>SUBSTITUTE(IF(ISBLANK(SequencingRequirements!$C109),"blank",(TRIM(SequencingRequirements!$B109)&amp;"_"&amp;TRIM(SequencingRequirements!C109)))," ","_")</f>
        <v>blank</v>
      </c>
      <c r="E86" s="16" t="str">
        <f>IF(ISBLANK(SequencingRequirements!D109),"blank",""&amp;SequencingRequirements!D109)</f>
        <v>blank</v>
      </c>
      <c r="F86" s="16" t="str">
        <f>IF(ISBLANK(SequencingRequirements!B$19),"blank",""&amp;(SequencingRequirements!B$19))</f>
        <v>blank</v>
      </c>
      <c r="G86" s="16" t="str">
        <f>IF(ISBLANK(SequencingRequirements!B$14),"blank",""&amp;SequencingRequirements!B$14)</f>
        <v>blank</v>
      </c>
      <c r="H86" s="16" t="str">
        <f>IF(ISBLANK(SequencingRequirements!$B$15),"blank",""&amp;SequencingRequirements!$B$15)</f>
        <v>blank</v>
      </c>
      <c r="I86" s="16" t="str">
        <f>IF(ISBLANK(SequencingRequirements!$B$16),"blank",""&amp;SequencingRequirements!$B$16)</f>
        <v>blank</v>
      </c>
      <c r="J86" s="16" t="str">
        <f>IF(ISBLANK(SequencingRequirements!$B$17),"blank",""&amp;SequencingRequirements!$B$17)</f>
        <v>blank</v>
      </c>
      <c r="K86" s="16" t="str">
        <f>IF(ISBLANK(SequencingRequirements!$B$18),"blank",""&amp;SequencingRequirements!$B$18)</f>
        <v>blank</v>
      </c>
      <c r="L86" s="16" t="str">
        <f>SequencingRequirements!A109</f>
        <v>E11</v>
      </c>
      <c r="M86" s="16" t="s">
        <v>109</v>
      </c>
      <c r="N86" s="16" t="str">
        <f>IF(ISBLANK(SequencingRequirements!$B$20),"blank",""&amp;SequencingRequirements!$B$20)</f>
        <v>blank</v>
      </c>
      <c r="O86" s="16" t="str">
        <f>IF(ISBLANK(SequencingRequirements!$B$7),"blank",""&amp;SequencingRequirements!$B$7)</f>
        <v>blank</v>
      </c>
      <c r="P86" s="16" t="str">
        <f>IF(ISBLANK(SequencingRequirements!$B$8),"blank",""&amp;SequencingRequirements!$B$8)</f>
        <v>blank</v>
      </c>
      <c r="Q86" t="str">
        <f>IF(ISBLANK(SequencingRequirements!$B$21),"blank",""&amp;SequencingRequirements!$B$21)</f>
        <v>blank</v>
      </c>
    </row>
    <row r="87" spans="1:17" ht="12.75">
      <c r="A87" s="16" t="str">
        <f>IF(ISBLANK(SequencingRequirements!B$3),"blank",""&amp;SequencingRequirements!B$3)</f>
        <v>blank</v>
      </c>
      <c r="B87" s="16" t="str">
        <f>IF(ISBLANK(SequencingRequirements!B$22),"blank",""&amp;SequencingRequirements!B$22)</f>
        <v>blank</v>
      </c>
      <c r="C87" s="16" t="str">
        <f>SequencingRequirements!A110</f>
        <v>F11</v>
      </c>
      <c r="D87" s="16" t="str">
        <f>SUBSTITUTE(IF(ISBLANK(SequencingRequirements!$C110),"blank",(TRIM(SequencingRequirements!$B110)&amp;"_"&amp;TRIM(SequencingRequirements!C110)))," ","_")</f>
        <v>blank</v>
      </c>
      <c r="E87" s="16" t="str">
        <f>IF(ISBLANK(SequencingRequirements!D110),"blank",""&amp;SequencingRequirements!D110)</f>
        <v>blank</v>
      </c>
      <c r="F87" s="16" t="str">
        <f>IF(ISBLANK(SequencingRequirements!B$19),"blank",""&amp;(SequencingRequirements!B$19))</f>
        <v>blank</v>
      </c>
      <c r="G87" s="16" t="str">
        <f>IF(ISBLANK(SequencingRequirements!B$14),"blank",""&amp;SequencingRequirements!B$14)</f>
        <v>blank</v>
      </c>
      <c r="H87" s="16" t="str">
        <f>IF(ISBLANK(SequencingRequirements!$B$15),"blank",""&amp;SequencingRequirements!$B$15)</f>
        <v>blank</v>
      </c>
      <c r="I87" s="16" t="str">
        <f>IF(ISBLANK(SequencingRequirements!$B$16),"blank",""&amp;SequencingRequirements!$B$16)</f>
        <v>blank</v>
      </c>
      <c r="J87" s="16" t="str">
        <f>IF(ISBLANK(SequencingRequirements!$B$17),"blank",""&amp;SequencingRequirements!$B$17)</f>
        <v>blank</v>
      </c>
      <c r="K87" s="16" t="str">
        <f>IF(ISBLANK(SequencingRequirements!$B$18),"blank",""&amp;SequencingRequirements!$B$18)</f>
        <v>blank</v>
      </c>
      <c r="L87" s="16" t="str">
        <f>SequencingRequirements!A110</f>
        <v>F11</v>
      </c>
      <c r="M87" s="16" t="s">
        <v>109</v>
      </c>
      <c r="N87" s="16" t="str">
        <f>IF(ISBLANK(SequencingRequirements!$B$20),"blank",""&amp;SequencingRequirements!$B$20)</f>
        <v>blank</v>
      </c>
      <c r="O87" s="16" t="str">
        <f>IF(ISBLANK(SequencingRequirements!$B$7),"blank",""&amp;SequencingRequirements!$B$7)</f>
        <v>blank</v>
      </c>
      <c r="P87" s="16" t="str">
        <f>IF(ISBLANK(SequencingRequirements!$B$8),"blank",""&amp;SequencingRequirements!$B$8)</f>
        <v>blank</v>
      </c>
      <c r="Q87" t="str">
        <f>IF(ISBLANK(SequencingRequirements!$B$21),"blank",""&amp;SequencingRequirements!$B$21)</f>
        <v>blank</v>
      </c>
    </row>
    <row r="88" spans="1:17" ht="12.75">
      <c r="A88" s="16" t="str">
        <f>IF(ISBLANK(SequencingRequirements!B$3),"blank",""&amp;SequencingRequirements!B$3)</f>
        <v>blank</v>
      </c>
      <c r="B88" s="16" t="str">
        <f>IF(ISBLANK(SequencingRequirements!B$22),"blank",""&amp;SequencingRequirements!B$22)</f>
        <v>blank</v>
      </c>
      <c r="C88" s="16" t="str">
        <f>SequencingRequirements!A111</f>
        <v>G11</v>
      </c>
      <c r="D88" s="16" t="str">
        <f>SUBSTITUTE(IF(ISBLANK(SequencingRequirements!$C111),"blank",(TRIM(SequencingRequirements!$B111)&amp;"_"&amp;TRIM(SequencingRequirements!C111)))," ","_")</f>
        <v>blank</v>
      </c>
      <c r="E88" s="16" t="str">
        <f>IF(ISBLANK(SequencingRequirements!D111),"blank",""&amp;SequencingRequirements!D111)</f>
        <v>blank</v>
      </c>
      <c r="F88" s="16" t="str">
        <f>IF(ISBLANK(SequencingRequirements!B$19),"blank",""&amp;(SequencingRequirements!B$19))</f>
        <v>blank</v>
      </c>
      <c r="G88" s="16" t="str">
        <f>IF(ISBLANK(SequencingRequirements!B$14),"blank",""&amp;SequencingRequirements!B$14)</f>
        <v>blank</v>
      </c>
      <c r="H88" s="16" t="str">
        <f>IF(ISBLANK(SequencingRequirements!$B$15),"blank",""&amp;SequencingRequirements!$B$15)</f>
        <v>blank</v>
      </c>
      <c r="I88" s="16" t="str">
        <f>IF(ISBLANK(SequencingRequirements!$B$16),"blank",""&amp;SequencingRequirements!$B$16)</f>
        <v>blank</v>
      </c>
      <c r="J88" s="16" t="str">
        <f>IF(ISBLANK(SequencingRequirements!$B$17),"blank",""&amp;SequencingRequirements!$B$17)</f>
        <v>blank</v>
      </c>
      <c r="K88" s="16" t="str">
        <f>IF(ISBLANK(SequencingRequirements!$B$18),"blank",""&amp;SequencingRequirements!$B$18)</f>
        <v>blank</v>
      </c>
      <c r="L88" s="16" t="str">
        <f>SequencingRequirements!A111</f>
        <v>G11</v>
      </c>
      <c r="M88" s="16" t="s">
        <v>109</v>
      </c>
      <c r="N88" s="16" t="str">
        <f>IF(ISBLANK(SequencingRequirements!$B$20),"blank",""&amp;SequencingRequirements!$B$20)</f>
        <v>blank</v>
      </c>
      <c r="O88" s="16" t="str">
        <f>IF(ISBLANK(SequencingRequirements!$B$7),"blank",""&amp;SequencingRequirements!$B$7)</f>
        <v>blank</v>
      </c>
      <c r="P88" s="16" t="str">
        <f>IF(ISBLANK(SequencingRequirements!$B$8),"blank",""&amp;SequencingRequirements!$B$8)</f>
        <v>blank</v>
      </c>
      <c r="Q88" t="str">
        <f>IF(ISBLANK(SequencingRequirements!$B$21),"blank",""&amp;SequencingRequirements!$B$21)</f>
        <v>blank</v>
      </c>
    </row>
    <row r="89" spans="1:17" ht="12.75">
      <c r="A89" s="16" t="str">
        <f>IF(ISBLANK(SequencingRequirements!B$3),"blank",""&amp;SequencingRequirements!B$3)</f>
        <v>blank</v>
      </c>
      <c r="B89" s="16" t="str">
        <f>IF(ISBLANK(SequencingRequirements!B$22),"blank",""&amp;SequencingRequirements!B$22)</f>
        <v>blank</v>
      </c>
      <c r="C89" s="16" t="str">
        <f>SequencingRequirements!A112</f>
        <v>H11</v>
      </c>
      <c r="D89" s="16" t="str">
        <f>SUBSTITUTE(IF(ISBLANK(SequencingRequirements!$C112),"blank",(TRIM(SequencingRequirements!$B112)&amp;"_"&amp;TRIM(SequencingRequirements!C112)))," ","_")</f>
        <v>blank</v>
      </c>
      <c r="E89" s="16" t="str">
        <f>IF(ISBLANK(SequencingRequirements!D112),"blank",""&amp;SequencingRequirements!D112)</f>
        <v>blank</v>
      </c>
      <c r="F89" s="16" t="str">
        <f>IF(ISBLANK(SequencingRequirements!B$19),"blank",""&amp;(SequencingRequirements!B$19))</f>
        <v>blank</v>
      </c>
      <c r="G89" s="16" t="str">
        <f>IF(ISBLANK(SequencingRequirements!B$14),"blank",""&amp;SequencingRequirements!B$14)</f>
        <v>blank</v>
      </c>
      <c r="H89" s="16" t="str">
        <f>IF(ISBLANK(SequencingRequirements!$B$15),"blank",""&amp;SequencingRequirements!$B$15)</f>
        <v>blank</v>
      </c>
      <c r="I89" s="16" t="str">
        <f>IF(ISBLANK(SequencingRequirements!$B$16),"blank",""&amp;SequencingRequirements!$B$16)</f>
        <v>blank</v>
      </c>
      <c r="J89" s="16" t="str">
        <f>IF(ISBLANK(SequencingRequirements!$B$17),"blank",""&amp;SequencingRequirements!$B$17)</f>
        <v>blank</v>
      </c>
      <c r="K89" s="16" t="str">
        <f>IF(ISBLANK(SequencingRequirements!$B$18),"blank",""&amp;SequencingRequirements!$B$18)</f>
        <v>blank</v>
      </c>
      <c r="L89" s="16" t="str">
        <f>SequencingRequirements!A112</f>
        <v>H11</v>
      </c>
      <c r="M89" s="16" t="s">
        <v>109</v>
      </c>
      <c r="N89" s="16" t="str">
        <f>IF(ISBLANK(SequencingRequirements!$B$20),"blank",""&amp;SequencingRequirements!$B$20)</f>
        <v>blank</v>
      </c>
      <c r="O89" s="16" t="str">
        <f>IF(ISBLANK(SequencingRequirements!$B$7),"blank",""&amp;SequencingRequirements!$B$7)</f>
        <v>blank</v>
      </c>
      <c r="P89" s="16" t="str">
        <f>IF(ISBLANK(SequencingRequirements!$B$8),"blank",""&amp;SequencingRequirements!$B$8)</f>
        <v>blank</v>
      </c>
      <c r="Q89" t="str">
        <f>IF(ISBLANK(SequencingRequirements!$B$21),"blank",""&amp;SequencingRequirements!$B$21)</f>
        <v>blank</v>
      </c>
    </row>
    <row r="90" spans="1:17" ht="12.75">
      <c r="A90" s="16" t="str">
        <f>IF(ISBLANK(SequencingRequirements!B$3),"blank",""&amp;SequencingRequirements!B$3)</f>
        <v>blank</v>
      </c>
      <c r="B90" s="16" t="str">
        <f>IF(ISBLANK(SequencingRequirements!B$22),"blank",""&amp;SequencingRequirements!B$22)</f>
        <v>blank</v>
      </c>
      <c r="C90" s="16" t="str">
        <f>SequencingRequirements!A113</f>
        <v>A12</v>
      </c>
      <c r="D90" s="16" t="str">
        <f>SUBSTITUTE(IF(ISBLANK(SequencingRequirements!$C113),"blank",(TRIM(SequencingRequirements!$B113)&amp;"_"&amp;TRIM(SequencingRequirements!C113)))," ","_")</f>
        <v>blank</v>
      </c>
      <c r="E90" s="16" t="str">
        <f>IF(ISBLANK(SequencingRequirements!D113),"blank",""&amp;SequencingRequirements!D113)</f>
        <v>blank</v>
      </c>
      <c r="F90" s="16" t="str">
        <f>IF(ISBLANK(SequencingRequirements!B$19),"blank",""&amp;(SequencingRequirements!B$19))</f>
        <v>blank</v>
      </c>
      <c r="G90" s="16" t="str">
        <f>IF(ISBLANK(SequencingRequirements!B$14),"blank",""&amp;SequencingRequirements!B$14)</f>
        <v>blank</v>
      </c>
      <c r="H90" s="16" t="str">
        <f>IF(ISBLANK(SequencingRequirements!$B$15),"blank",""&amp;SequencingRequirements!$B$15)</f>
        <v>blank</v>
      </c>
      <c r="I90" s="16" t="str">
        <f>IF(ISBLANK(SequencingRequirements!$B$16),"blank",""&amp;SequencingRequirements!$B$16)</f>
        <v>blank</v>
      </c>
      <c r="J90" s="16" t="str">
        <f>IF(ISBLANK(SequencingRequirements!$B$17),"blank",""&amp;SequencingRequirements!$B$17)</f>
        <v>blank</v>
      </c>
      <c r="K90" s="16" t="str">
        <f>IF(ISBLANK(SequencingRequirements!$B$18),"blank",""&amp;SequencingRequirements!$B$18)</f>
        <v>blank</v>
      </c>
      <c r="L90" s="16" t="str">
        <f>SequencingRequirements!A113</f>
        <v>A12</v>
      </c>
      <c r="M90" s="16" t="s">
        <v>109</v>
      </c>
      <c r="N90" s="16" t="str">
        <f>IF(ISBLANK(SequencingRequirements!$B$20),"blank",""&amp;SequencingRequirements!$B$20)</f>
        <v>blank</v>
      </c>
      <c r="O90" s="16" t="str">
        <f>IF(ISBLANK(SequencingRequirements!$B$7),"blank",""&amp;SequencingRequirements!$B$7)</f>
        <v>blank</v>
      </c>
      <c r="P90" s="16" t="str">
        <f>IF(ISBLANK(SequencingRequirements!$B$8),"blank",""&amp;SequencingRequirements!$B$8)</f>
        <v>blank</v>
      </c>
      <c r="Q90" t="str">
        <f>IF(ISBLANK(SequencingRequirements!$B$21),"blank",""&amp;SequencingRequirements!$B$21)</f>
        <v>blank</v>
      </c>
    </row>
    <row r="91" spans="1:17" ht="12.75">
      <c r="A91" s="16" t="str">
        <f>IF(ISBLANK(SequencingRequirements!B$3),"blank",""&amp;SequencingRequirements!B$3)</f>
        <v>blank</v>
      </c>
      <c r="B91" s="16" t="str">
        <f>IF(ISBLANK(SequencingRequirements!B$22),"blank",""&amp;SequencingRequirements!B$22)</f>
        <v>blank</v>
      </c>
      <c r="C91" s="16" t="str">
        <f>SequencingRequirements!A114</f>
        <v>B12</v>
      </c>
      <c r="D91" s="16" t="str">
        <f>SUBSTITUTE(IF(ISBLANK(SequencingRequirements!$C114),"blank",(TRIM(SequencingRequirements!$B114)&amp;"_"&amp;TRIM(SequencingRequirements!C114)))," ","_")</f>
        <v>blank</v>
      </c>
      <c r="E91" s="16" t="str">
        <f>IF(ISBLANK(SequencingRequirements!D114),"blank",""&amp;SequencingRequirements!D114)</f>
        <v>blank</v>
      </c>
      <c r="F91" s="16" t="str">
        <f>IF(ISBLANK(SequencingRequirements!B$19),"blank",""&amp;(SequencingRequirements!B$19))</f>
        <v>blank</v>
      </c>
      <c r="G91" s="16" t="str">
        <f>IF(ISBLANK(SequencingRequirements!B$14),"blank",""&amp;SequencingRequirements!B$14)</f>
        <v>blank</v>
      </c>
      <c r="H91" s="16" t="str">
        <f>IF(ISBLANK(SequencingRequirements!$B$15),"blank",""&amp;SequencingRequirements!$B$15)</f>
        <v>blank</v>
      </c>
      <c r="I91" s="16" t="str">
        <f>IF(ISBLANK(SequencingRequirements!$B$16),"blank",""&amp;SequencingRequirements!$B$16)</f>
        <v>blank</v>
      </c>
      <c r="J91" s="16" t="str">
        <f>IF(ISBLANK(SequencingRequirements!$B$17),"blank",""&amp;SequencingRequirements!$B$17)</f>
        <v>blank</v>
      </c>
      <c r="K91" s="16" t="str">
        <f>IF(ISBLANK(SequencingRequirements!$B$18),"blank",""&amp;SequencingRequirements!$B$18)</f>
        <v>blank</v>
      </c>
      <c r="L91" s="16" t="str">
        <f>SequencingRequirements!A114</f>
        <v>B12</v>
      </c>
      <c r="M91" s="16" t="s">
        <v>109</v>
      </c>
      <c r="N91" s="16" t="str">
        <f>IF(ISBLANK(SequencingRequirements!$B$20),"blank",""&amp;SequencingRequirements!$B$20)</f>
        <v>blank</v>
      </c>
      <c r="O91" s="16" t="str">
        <f>IF(ISBLANK(SequencingRequirements!$B$7),"blank",""&amp;SequencingRequirements!$B$7)</f>
        <v>blank</v>
      </c>
      <c r="P91" s="16" t="str">
        <f>IF(ISBLANK(SequencingRequirements!$B$8),"blank",""&amp;SequencingRequirements!$B$8)</f>
        <v>blank</v>
      </c>
      <c r="Q91" t="str">
        <f>IF(ISBLANK(SequencingRequirements!$B$21),"blank",""&amp;SequencingRequirements!$B$21)</f>
        <v>blank</v>
      </c>
    </row>
    <row r="92" spans="1:17" ht="12.75">
      <c r="A92" s="16" t="str">
        <f>IF(ISBLANK(SequencingRequirements!B$3),"blank",""&amp;SequencingRequirements!B$3)</f>
        <v>blank</v>
      </c>
      <c r="B92" s="16" t="str">
        <f>IF(ISBLANK(SequencingRequirements!B$22),"blank",""&amp;SequencingRequirements!B$22)</f>
        <v>blank</v>
      </c>
      <c r="C92" s="16" t="str">
        <f>SequencingRequirements!A115</f>
        <v>C12</v>
      </c>
      <c r="D92" s="16" t="str">
        <f>SUBSTITUTE(IF(ISBLANK(SequencingRequirements!$C115),"blank",(TRIM(SequencingRequirements!$B115)&amp;"_"&amp;TRIM(SequencingRequirements!C115)))," ","_")</f>
        <v>blank</v>
      </c>
      <c r="E92" s="16" t="str">
        <f>IF(ISBLANK(SequencingRequirements!D115),"blank",""&amp;SequencingRequirements!D115)</f>
        <v>blank</v>
      </c>
      <c r="F92" s="16" t="str">
        <f>IF(ISBLANK(SequencingRequirements!B$19),"blank",""&amp;(SequencingRequirements!B$19))</f>
        <v>blank</v>
      </c>
      <c r="G92" s="16" t="str">
        <f>IF(ISBLANK(SequencingRequirements!B$14),"blank",""&amp;SequencingRequirements!B$14)</f>
        <v>blank</v>
      </c>
      <c r="H92" s="16" t="str">
        <f>IF(ISBLANK(SequencingRequirements!$B$15),"blank",""&amp;SequencingRequirements!$B$15)</f>
        <v>blank</v>
      </c>
      <c r="I92" s="16" t="str">
        <f>IF(ISBLANK(SequencingRequirements!$B$16),"blank",""&amp;SequencingRequirements!$B$16)</f>
        <v>blank</v>
      </c>
      <c r="J92" s="16" t="str">
        <f>IF(ISBLANK(SequencingRequirements!$B$17),"blank",""&amp;SequencingRequirements!$B$17)</f>
        <v>blank</v>
      </c>
      <c r="K92" s="16" t="str">
        <f>IF(ISBLANK(SequencingRequirements!$B$18),"blank",""&amp;SequencingRequirements!$B$18)</f>
        <v>blank</v>
      </c>
      <c r="L92" s="16" t="str">
        <f>SequencingRequirements!A115</f>
        <v>C12</v>
      </c>
      <c r="M92" s="16" t="s">
        <v>109</v>
      </c>
      <c r="N92" s="16" t="str">
        <f>IF(ISBLANK(SequencingRequirements!$B$20),"blank",""&amp;SequencingRequirements!$B$20)</f>
        <v>blank</v>
      </c>
      <c r="O92" s="16" t="str">
        <f>IF(ISBLANK(SequencingRequirements!$B$7),"blank",""&amp;SequencingRequirements!$B$7)</f>
        <v>blank</v>
      </c>
      <c r="P92" s="16" t="str">
        <f>IF(ISBLANK(SequencingRequirements!$B$8),"blank",""&amp;SequencingRequirements!$B$8)</f>
        <v>blank</v>
      </c>
      <c r="Q92" t="str">
        <f>IF(ISBLANK(SequencingRequirements!$B$21),"blank",""&amp;SequencingRequirements!$B$21)</f>
        <v>blank</v>
      </c>
    </row>
    <row r="93" spans="1:17" ht="12.75">
      <c r="A93" s="16" t="str">
        <f>IF(ISBLANK(SequencingRequirements!B$3),"blank",""&amp;SequencingRequirements!B$3)</f>
        <v>blank</v>
      </c>
      <c r="B93" s="16" t="str">
        <f>IF(ISBLANK(SequencingRequirements!B$22),"blank",""&amp;SequencingRequirements!B$22)</f>
        <v>blank</v>
      </c>
      <c r="C93" s="16" t="str">
        <f>SequencingRequirements!A116</f>
        <v>D12</v>
      </c>
      <c r="D93" s="16" t="str">
        <f>SUBSTITUTE(IF(ISBLANK(SequencingRequirements!$C116),"blank",(TRIM(SequencingRequirements!$B116)&amp;"_"&amp;TRIM(SequencingRequirements!C116)))," ","_")</f>
        <v>blank</v>
      </c>
      <c r="E93" s="16" t="str">
        <f>IF(ISBLANK(SequencingRequirements!D116),"blank",""&amp;SequencingRequirements!D116)</f>
        <v>blank</v>
      </c>
      <c r="F93" s="16" t="str">
        <f>IF(ISBLANK(SequencingRequirements!B$19),"blank",""&amp;(SequencingRequirements!B$19))</f>
        <v>blank</v>
      </c>
      <c r="G93" s="16" t="str">
        <f>IF(ISBLANK(SequencingRequirements!B$14),"blank",""&amp;SequencingRequirements!B$14)</f>
        <v>blank</v>
      </c>
      <c r="H93" s="16" t="str">
        <f>IF(ISBLANK(SequencingRequirements!$B$15),"blank",""&amp;SequencingRequirements!$B$15)</f>
        <v>blank</v>
      </c>
      <c r="I93" s="16" t="str">
        <f>IF(ISBLANK(SequencingRequirements!$B$16),"blank",""&amp;SequencingRequirements!$B$16)</f>
        <v>blank</v>
      </c>
      <c r="J93" s="16" t="str">
        <f>IF(ISBLANK(SequencingRequirements!$B$17),"blank",""&amp;SequencingRequirements!$B$17)</f>
        <v>blank</v>
      </c>
      <c r="K93" s="16" t="str">
        <f>IF(ISBLANK(SequencingRequirements!$B$18),"blank",""&amp;SequencingRequirements!$B$18)</f>
        <v>blank</v>
      </c>
      <c r="L93" s="16" t="str">
        <f>SequencingRequirements!A116</f>
        <v>D12</v>
      </c>
      <c r="M93" s="16" t="s">
        <v>109</v>
      </c>
      <c r="N93" s="16" t="str">
        <f>IF(ISBLANK(SequencingRequirements!$B$20),"blank",""&amp;SequencingRequirements!$B$20)</f>
        <v>blank</v>
      </c>
      <c r="O93" s="16" t="str">
        <f>IF(ISBLANK(SequencingRequirements!$B$7),"blank",""&amp;SequencingRequirements!$B$7)</f>
        <v>blank</v>
      </c>
      <c r="P93" s="16" t="str">
        <f>IF(ISBLANK(SequencingRequirements!$B$8),"blank",""&amp;SequencingRequirements!$B$8)</f>
        <v>blank</v>
      </c>
      <c r="Q93" t="str">
        <f>IF(ISBLANK(SequencingRequirements!$B$21),"blank",""&amp;SequencingRequirements!$B$21)</f>
        <v>blank</v>
      </c>
    </row>
    <row r="94" spans="1:17" ht="12.75">
      <c r="A94" s="16" t="str">
        <f>IF(ISBLANK(SequencingRequirements!B$3),"blank",""&amp;SequencingRequirements!B$3)</f>
        <v>blank</v>
      </c>
      <c r="B94" s="16" t="str">
        <f>IF(ISBLANK(SequencingRequirements!B$22),"blank",""&amp;SequencingRequirements!B$22)</f>
        <v>blank</v>
      </c>
      <c r="C94" s="16" t="str">
        <f>SequencingRequirements!A117</f>
        <v>E12</v>
      </c>
      <c r="D94" s="16" t="str">
        <f>SUBSTITUTE(IF(ISBLANK(SequencingRequirements!$C117),"blank",(TRIM(SequencingRequirements!$B117)&amp;"_"&amp;TRIM(SequencingRequirements!C117)))," ","_")</f>
        <v>blank</v>
      </c>
      <c r="E94" s="16" t="str">
        <f>IF(ISBLANK(SequencingRequirements!D117),"blank",""&amp;SequencingRequirements!D117)</f>
        <v>blank</v>
      </c>
      <c r="F94" s="16" t="str">
        <f>IF(ISBLANK(SequencingRequirements!B$19),"blank",""&amp;(SequencingRequirements!B$19))</f>
        <v>blank</v>
      </c>
      <c r="G94" s="16" t="str">
        <f>IF(ISBLANK(SequencingRequirements!B$14),"blank",""&amp;SequencingRequirements!B$14)</f>
        <v>blank</v>
      </c>
      <c r="H94" s="16" t="str">
        <f>IF(ISBLANK(SequencingRequirements!$B$15),"blank",""&amp;SequencingRequirements!$B$15)</f>
        <v>blank</v>
      </c>
      <c r="I94" s="16" t="str">
        <f>IF(ISBLANK(SequencingRequirements!$B$16),"blank",""&amp;SequencingRequirements!$B$16)</f>
        <v>blank</v>
      </c>
      <c r="J94" s="16" t="str">
        <f>IF(ISBLANK(SequencingRequirements!$B$17),"blank",""&amp;SequencingRequirements!$B$17)</f>
        <v>blank</v>
      </c>
      <c r="K94" s="16" t="str">
        <f>IF(ISBLANK(SequencingRequirements!$B$18),"blank",""&amp;SequencingRequirements!$B$18)</f>
        <v>blank</v>
      </c>
      <c r="L94" s="16" t="str">
        <f>SequencingRequirements!A117</f>
        <v>E12</v>
      </c>
      <c r="M94" s="16" t="s">
        <v>109</v>
      </c>
      <c r="N94" s="16" t="str">
        <f>IF(ISBLANK(SequencingRequirements!$B$20),"blank",""&amp;SequencingRequirements!$B$20)</f>
        <v>blank</v>
      </c>
      <c r="O94" s="16" t="str">
        <f>IF(ISBLANK(SequencingRequirements!$B$7),"blank",""&amp;SequencingRequirements!$B$7)</f>
        <v>blank</v>
      </c>
      <c r="P94" s="16" t="str">
        <f>IF(ISBLANK(SequencingRequirements!$B$8),"blank",""&amp;SequencingRequirements!$B$8)</f>
        <v>blank</v>
      </c>
      <c r="Q94" t="str">
        <f>IF(ISBLANK(SequencingRequirements!$B$21),"blank",""&amp;SequencingRequirements!$B$21)</f>
        <v>blank</v>
      </c>
    </row>
    <row r="95" spans="1:17" ht="12.75">
      <c r="A95" s="16" t="str">
        <f>IF(ISBLANK(SequencingRequirements!B$3),"blank",""&amp;SequencingRequirements!B$3)</f>
        <v>blank</v>
      </c>
      <c r="B95" s="16" t="str">
        <f>IF(ISBLANK(SequencingRequirements!B$22),"blank",""&amp;SequencingRequirements!B$22)</f>
        <v>blank</v>
      </c>
      <c r="C95" s="16" t="str">
        <f>SequencingRequirements!A118</f>
        <v>F12</v>
      </c>
      <c r="D95" s="16" t="str">
        <f>SUBSTITUTE(IF(ISBLANK(SequencingRequirements!$C118),"blank",(TRIM(SequencingRequirements!$B118)&amp;"_"&amp;TRIM(SequencingRequirements!C118)))," ","_")</f>
        <v>blank</v>
      </c>
      <c r="E95" s="16" t="str">
        <f>IF(ISBLANK(SequencingRequirements!D118),"blank",""&amp;SequencingRequirements!D118)</f>
        <v>blank</v>
      </c>
      <c r="F95" s="16" t="str">
        <f>IF(ISBLANK(SequencingRequirements!B$19),"blank",""&amp;(SequencingRequirements!B$19))</f>
        <v>blank</v>
      </c>
      <c r="G95" s="16" t="str">
        <f>IF(ISBLANK(SequencingRequirements!B$14),"blank",""&amp;SequencingRequirements!B$14)</f>
        <v>blank</v>
      </c>
      <c r="H95" s="16" t="str">
        <f>IF(ISBLANK(SequencingRequirements!$B$15),"blank",""&amp;SequencingRequirements!$B$15)</f>
        <v>blank</v>
      </c>
      <c r="I95" s="16" t="str">
        <f>IF(ISBLANK(SequencingRequirements!$B$16),"blank",""&amp;SequencingRequirements!$B$16)</f>
        <v>blank</v>
      </c>
      <c r="J95" s="16" t="str">
        <f>IF(ISBLANK(SequencingRequirements!$B$17),"blank",""&amp;SequencingRequirements!$B$17)</f>
        <v>blank</v>
      </c>
      <c r="K95" s="16" t="str">
        <f>IF(ISBLANK(SequencingRequirements!$B$18),"blank",""&amp;SequencingRequirements!$B$18)</f>
        <v>blank</v>
      </c>
      <c r="L95" s="16" t="str">
        <f>SequencingRequirements!A118</f>
        <v>F12</v>
      </c>
      <c r="M95" s="16" t="s">
        <v>109</v>
      </c>
      <c r="N95" s="16" t="str">
        <f>IF(ISBLANK(SequencingRequirements!$B$20),"blank",""&amp;SequencingRequirements!$B$20)</f>
        <v>blank</v>
      </c>
      <c r="O95" s="16" t="str">
        <f>IF(ISBLANK(SequencingRequirements!$B$7),"blank",""&amp;SequencingRequirements!$B$7)</f>
        <v>blank</v>
      </c>
      <c r="P95" s="16" t="str">
        <f>IF(ISBLANK(SequencingRequirements!$B$8),"blank",""&amp;SequencingRequirements!$B$8)</f>
        <v>blank</v>
      </c>
      <c r="Q95" t="str">
        <f>IF(ISBLANK(SequencingRequirements!$B$21),"blank",""&amp;SequencingRequirements!$B$21)</f>
        <v>blank</v>
      </c>
    </row>
    <row r="96" spans="1:17" ht="12.75">
      <c r="A96" s="16" t="str">
        <f>IF(ISBLANK(SequencingRequirements!B$3),"blank",""&amp;SequencingRequirements!B$3)</f>
        <v>blank</v>
      </c>
      <c r="B96" s="16" t="str">
        <f>IF(ISBLANK(SequencingRequirements!B$22),"blank",""&amp;SequencingRequirements!B$22)</f>
        <v>blank</v>
      </c>
      <c r="C96" s="16" t="str">
        <f>SequencingRequirements!A119</f>
        <v>G12</v>
      </c>
      <c r="D96" s="16" t="str">
        <f>SUBSTITUTE(IF(ISBLANK(SequencingRequirements!$C119),"blank",(TRIM(SequencingRequirements!$B119)&amp;"_"&amp;TRIM(SequencingRequirements!C119)))," ","_")</f>
        <v>blank</v>
      </c>
      <c r="E96" s="16" t="str">
        <f>IF(ISBLANK(SequencingRequirements!D119),"blank",""&amp;SequencingRequirements!D119)</f>
        <v>blank</v>
      </c>
      <c r="F96" s="16" t="str">
        <f>IF(ISBLANK(SequencingRequirements!B$19),"blank",""&amp;(SequencingRequirements!B$19))</f>
        <v>blank</v>
      </c>
      <c r="G96" s="16" t="str">
        <f>IF(ISBLANK(SequencingRequirements!B$14),"blank",""&amp;SequencingRequirements!B$14)</f>
        <v>blank</v>
      </c>
      <c r="H96" s="16" t="str">
        <f>IF(ISBLANK(SequencingRequirements!$B$15),"blank",""&amp;SequencingRequirements!$B$15)</f>
        <v>blank</v>
      </c>
      <c r="I96" s="16" t="str">
        <f>IF(ISBLANK(SequencingRequirements!$B$16),"blank",""&amp;SequencingRequirements!$B$16)</f>
        <v>blank</v>
      </c>
      <c r="J96" s="16" t="str">
        <f>IF(ISBLANK(SequencingRequirements!$B$17),"blank",""&amp;SequencingRequirements!$B$17)</f>
        <v>blank</v>
      </c>
      <c r="K96" s="16" t="str">
        <f>IF(ISBLANK(SequencingRequirements!$B$18),"blank",""&amp;SequencingRequirements!$B$18)</f>
        <v>blank</v>
      </c>
      <c r="L96" s="16" t="str">
        <f>SequencingRequirements!A119</f>
        <v>G12</v>
      </c>
      <c r="M96" s="16" t="s">
        <v>109</v>
      </c>
      <c r="N96" s="16" t="str">
        <f>IF(ISBLANK(SequencingRequirements!$B$20),"blank",""&amp;SequencingRequirements!$B$20)</f>
        <v>blank</v>
      </c>
      <c r="O96" s="16" t="str">
        <f>IF(ISBLANK(SequencingRequirements!$B$7),"blank",""&amp;SequencingRequirements!$B$7)</f>
        <v>blank</v>
      </c>
      <c r="P96" s="16" t="str">
        <f>IF(ISBLANK(SequencingRequirements!$B$8),"blank",""&amp;SequencingRequirements!$B$8)</f>
        <v>blank</v>
      </c>
      <c r="Q96" t="str">
        <f>IF(ISBLANK(SequencingRequirements!$B$21),"blank",""&amp;SequencingRequirements!$B$21)</f>
        <v>blank</v>
      </c>
    </row>
    <row r="97" spans="1:17" ht="12.75">
      <c r="A97" s="16" t="str">
        <f>IF(ISBLANK(SequencingRequirements!B$3),"blank",""&amp;SequencingRequirements!B$3)</f>
        <v>blank</v>
      </c>
      <c r="B97" s="16" t="str">
        <f>IF(ISBLANK(SequencingRequirements!B$22),"blank",""&amp;SequencingRequirements!B$22)</f>
        <v>blank</v>
      </c>
      <c r="C97" s="16" t="str">
        <f>SequencingRequirements!A120</f>
        <v>H12</v>
      </c>
      <c r="D97" s="16" t="str">
        <f>SUBSTITUTE(IF(ISBLANK(SequencingRequirements!$C120),"blank",(TRIM(SequencingRequirements!$B120)&amp;"_"&amp;TRIM(SequencingRequirements!C120)))," ","_")</f>
        <v>blank</v>
      </c>
      <c r="E97" s="16" t="str">
        <f>IF(ISBLANK(SequencingRequirements!D120),"blank",""&amp;SequencingRequirements!D120)</f>
        <v>blank</v>
      </c>
      <c r="F97" s="16" t="str">
        <f>IF(ISBLANK(SequencingRequirements!B$19),"blank",""&amp;(SequencingRequirements!B$19))</f>
        <v>blank</v>
      </c>
      <c r="G97" s="16" t="str">
        <f>IF(ISBLANK(SequencingRequirements!B$14),"blank",""&amp;SequencingRequirements!B$14)</f>
        <v>blank</v>
      </c>
      <c r="H97" s="16" t="str">
        <f>IF(ISBLANK(SequencingRequirements!$B$15),"blank",""&amp;SequencingRequirements!$B$15)</f>
        <v>blank</v>
      </c>
      <c r="I97" s="16" t="str">
        <f>IF(ISBLANK(SequencingRequirements!$B$16),"blank",""&amp;SequencingRequirements!$B$16)</f>
        <v>blank</v>
      </c>
      <c r="J97" s="16" t="str">
        <f>IF(ISBLANK(SequencingRequirements!$B$17),"blank",""&amp;SequencingRequirements!$B$17)</f>
        <v>blank</v>
      </c>
      <c r="K97" s="16" t="str">
        <f>IF(ISBLANK(SequencingRequirements!$B$18),"blank",""&amp;SequencingRequirements!$B$18)</f>
        <v>blank</v>
      </c>
      <c r="L97" s="16" t="str">
        <f>SequencingRequirements!A120</f>
        <v>H12</v>
      </c>
      <c r="M97" s="16" t="s">
        <v>109</v>
      </c>
      <c r="N97" s="16" t="str">
        <f>IF(ISBLANK(SequencingRequirements!$B$20),"blank",""&amp;SequencingRequirements!$B$20)</f>
        <v>blank</v>
      </c>
      <c r="O97" s="16" t="str">
        <f>IF(ISBLANK(SequencingRequirements!$B$7),"blank",""&amp;SequencingRequirements!$B$7)</f>
        <v>blank</v>
      </c>
      <c r="P97" s="16" t="str">
        <f>IF(ISBLANK(SequencingRequirements!$B$8),"blank",""&amp;SequencingRequirements!$B$8)</f>
        <v>blank</v>
      </c>
      <c r="Q97" t="str">
        <f>IF(ISBLANK(SequencingRequirements!$B$21),"blank",""&amp;SequencingRequirements!$B$21)</f>
        <v>blank</v>
      </c>
    </row>
    <row r="98" spans="1:17" ht="12.75">
      <c r="A98" s="16" t="str">
        <f>IF(ISBLANK(FragmentAnalysis!B$3),"blank",""&amp;FragmentAnalysis!B$3)</f>
        <v>blank</v>
      </c>
      <c r="B98" s="16" t="str">
        <f>IF(ISBLANK(FragmentAnalysis!B$19),"blank",""&amp;FragmentAnalysis!B$19)</f>
        <v>blank</v>
      </c>
      <c r="C98" s="16" t="str">
        <f>FragmentAnalysis!A22</f>
        <v>A01</v>
      </c>
      <c r="D98" s="16" t="str">
        <f>SUBSTITUTE(IF(ISBLANK(FragmentAnalysis!$C22),"blank",(TRIM(FragmentAnalysis!$B22)&amp;"_"&amp;TRIM(FragmentAnalysis!C22)))," ","_")</f>
        <v>blank</v>
      </c>
      <c r="E98" s="16" t="str">
        <f>IF(ISBLANK(FragmentAnalysis!D22),"blank",""&amp;FragmentAnalysis!D22)</f>
        <v>blank</v>
      </c>
      <c r="F98" s="16"/>
      <c r="G98" s="16" t="str">
        <f>IF(ISBLANK(FragmentAnalysis!B$14),"blank",""&amp;FragmentAnalysis!B$14)</f>
        <v>blank</v>
      </c>
      <c r="H98" s="16" t="str">
        <f>IF(ISBLANK(FragmentAnalysis!$B$15),"blank",""&amp;FragmentAnalysis!$B$15)</f>
        <v>blank</v>
      </c>
      <c r="I98" s="16"/>
      <c r="J98" s="16" t="str">
        <f>IF(ISBLANK(FragmentAnalysis!$B$16),"blank",""&amp;FragmentAnalysis!$B$16)</f>
        <v>blank</v>
      </c>
      <c r="K98" s="16" t="str">
        <f>IF(ISBLANK(FragmentAnalysis!$B$17),"blank",""&amp;FragmentAnalysis!$B$17)</f>
        <v>blank</v>
      </c>
      <c r="L98" s="1" t="str">
        <f>FragmentAnalysis!A22</f>
        <v>A01</v>
      </c>
      <c r="M98" s="16" t="s">
        <v>109</v>
      </c>
      <c r="N98" s="17" t="s">
        <v>123</v>
      </c>
      <c r="O98" s="16" t="str">
        <f>IF(ISBLANK(FragmentAnalysis!$B$7),"blank",""&amp;FragmentAnalysis!$B$7)</f>
        <v>blank</v>
      </c>
      <c r="P98" s="16" t="str">
        <f>IF(ISBLANK(FragmentAnalysis!$B$8),"blank",""&amp;FragmentAnalysis!$B$8)</f>
        <v>blank</v>
      </c>
      <c r="Q98" t="str">
        <f>IF(ISBLANK(FragmentAnalysis!$B$18),"blank",""&amp;FragmentAnalysis!$B$18)</f>
        <v>blank</v>
      </c>
    </row>
    <row r="99" spans="1:17" ht="12.75">
      <c r="A99" s="16" t="str">
        <f>IF(ISBLANK(FragmentAnalysis!B$3),"blank",""&amp;FragmentAnalysis!B$3)</f>
        <v>blank</v>
      </c>
      <c r="B99" s="16" t="str">
        <f>IF(ISBLANK(FragmentAnalysis!B$19),"blank",""&amp;FragmentAnalysis!B$19)</f>
        <v>blank</v>
      </c>
      <c r="C99" s="16" t="str">
        <f>FragmentAnalysis!A23</f>
        <v>B01</v>
      </c>
      <c r="D99" s="16" t="str">
        <f>SUBSTITUTE(IF(ISBLANK(FragmentAnalysis!$C23),"blank",(TRIM(FragmentAnalysis!$B23)&amp;"_"&amp;TRIM(FragmentAnalysis!C23)))," ","_")</f>
        <v>blank</v>
      </c>
      <c r="E99" s="16" t="str">
        <f>IF(ISBLANK(FragmentAnalysis!D23),"blank",""&amp;FragmentAnalysis!D23)</f>
        <v>blank</v>
      </c>
      <c r="F99" s="16"/>
      <c r="G99" s="16" t="str">
        <f>IF(ISBLANK(FragmentAnalysis!B$14),"blank",""&amp;FragmentAnalysis!B$14)</f>
        <v>blank</v>
      </c>
      <c r="H99" s="16" t="str">
        <f>IF(ISBLANK(FragmentAnalysis!$B$15),"blank",""&amp;FragmentAnalysis!$B$15)</f>
        <v>blank</v>
      </c>
      <c r="I99" s="16"/>
      <c r="J99" s="16" t="str">
        <f>IF(ISBLANK(FragmentAnalysis!$B$16),"blank",""&amp;FragmentAnalysis!$B$16)</f>
        <v>blank</v>
      </c>
      <c r="K99" s="16" t="str">
        <f>IF(ISBLANK(FragmentAnalysis!$B$17),"blank",""&amp;FragmentAnalysis!$B$17)</f>
        <v>blank</v>
      </c>
      <c r="L99" s="1" t="str">
        <f>FragmentAnalysis!A23</f>
        <v>B01</v>
      </c>
      <c r="M99" s="16" t="s">
        <v>109</v>
      </c>
      <c r="N99" s="17" t="s">
        <v>123</v>
      </c>
      <c r="O99" s="16" t="str">
        <f>IF(ISBLANK(FragmentAnalysis!$B$7),"blank",""&amp;FragmentAnalysis!$B$7)</f>
        <v>blank</v>
      </c>
      <c r="P99" s="16" t="str">
        <f>IF(ISBLANK(FragmentAnalysis!$B$8),"blank",""&amp;FragmentAnalysis!$B$8)</f>
        <v>blank</v>
      </c>
      <c r="Q99" t="str">
        <f>IF(ISBLANK(FragmentAnalysis!$B$18),"blank",""&amp;FragmentAnalysis!$B$18)</f>
        <v>blank</v>
      </c>
    </row>
    <row r="100" spans="1:17" ht="12.75">
      <c r="A100" s="16" t="str">
        <f>IF(ISBLANK(FragmentAnalysis!B$3),"blank",""&amp;FragmentAnalysis!B$3)</f>
        <v>blank</v>
      </c>
      <c r="B100" s="16" t="str">
        <f>IF(ISBLANK(FragmentAnalysis!B$19),"blank",""&amp;FragmentAnalysis!B$19)</f>
        <v>blank</v>
      </c>
      <c r="C100" s="16" t="str">
        <f>FragmentAnalysis!A24</f>
        <v>C01</v>
      </c>
      <c r="D100" s="16" t="str">
        <f>SUBSTITUTE(IF(ISBLANK(FragmentAnalysis!$C24),"blank",(TRIM(FragmentAnalysis!$B24)&amp;"_"&amp;TRIM(FragmentAnalysis!C24)))," ","_")</f>
        <v>blank</v>
      </c>
      <c r="E100" s="16" t="str">
        <f>IF(ISBLANK(FragmentAnalysis!D24),"blank",""&amp;FragmentAnalysis!D24)</f>
        <v>blank</v>
      </c>
      <c r="F100" s="16"/>
      <c r="G100" s="16" t="str">
        <f>IF(ISBLANK(FragmentAnalysis!B$14),"blank",""&amp;FragmentAnalysis!B$14)</f>
        <v>blank</v>
      </c>
      <c r="H100" s="16" t="str">
        <f>IF(ISBLANK(FragmentAnalysis!$B$15),"blank",""&amp;FragmentAnalysis!$B$15)</f>
        <v>blank</v>
      </c>
      <c r="I100" s="16"/>
      <c r="J100" s="16" t="str">
        <f>IF(ISBLANK(FragmentAnalysis!$B$16),"blank",""&amp;FragmentAnalysis!$B$16)</f>
        <v>blank</v>
      </c>
      <c r="K100" s="16" t="str">
        <f>IF(ISBLANK(FragmentAnalysis!$B$17),"blank",""&amp;FragmentAnalysis!$B$17)</f>
        <v>blank</v>
      </c>
      <c r="L100" s="1" t="str">
        <f>FragmentAnalysis!A24</f>
        <v>C01</v>
      </c>
      <c r="M100" s="16" t="s">
        <v>109</v>
      </c>
      <c r="N100" s="17" t="s">
        <v>123</v>
      </c>
      <c r="O100" s="16" t="str">
        <f>IF(ISBLANK(FragmentAnalysis!$B$7),"blank",""&amp;FragmentAnalysis!$B$7)</f>
        <v>blank</v>
      </c>
      <c r="P100" s="16" t="str">
        <f>IF(ISBLANK(FragmentAnalysis!$B$8),"blank",""&amp;FragmentAnalysis!$B$8)</f>
        <v>blank</v>
      </c>
      <c r="Q100" t="str">
        <f>IF(ISBLANK(FragmentAnalysis!$B$18),"blank",""&amp;FragmentAnalysis!$B$18)</f>
        <v>blank</v>
      </c>
    </row>
    <row r="101" spans="1:17" ht="12.75">
      <c r="A101" s="16" t="str">
        <f>IF(ISBLANK(FragmentAnalysis!B$3),"blank",""&amp;FragmentAnalysis!B$3)</f>
        <v>blank</v>
      </c>
      <c r="B101" s="16" t="str">
        <f>IF(ISBLANK(FragmentAnalysis!B$19),"blank",""&amp;FragmentAnalysis!B$19)</f>
        <v>blank</v>
      </c>
      <c r="C101" s="16" t="str">
        <f>FragmentAnalysis!A25</f>
        <v>D01</v>
      </c>
      <c r="D101" s="16" t="str">
        <f>SUBSTITUTE(IF(ISBLANK(FragmentAnalysis!$C25),"blank",(TRIM(FragmentAnalysis!$B25)&amp;"_"&amp;TRIM(FragmentAnalysis!C25)))," ","_")</f>
        <v>blank</v>
      </c>
      <c r="E101" s="16" t="str">
        <f>IF(ISBLANK(FragmentAnalysis!D25),"blank",""&amp;FragmentAnalysis!D25)</f>
        <v>blank</v>
      </c>
      <c r="F101" s="16"/>
      <c r="G101" s="16" t="str">
        <f>IF(ISBLANK(FragmentAnalysis!B$14),"blank",""&amp;FragmentAnalysis!B$14)</f>
        <v>blank</v>
      </c>
      <c r="H101" s="16" t="str">
        <f>IF(ISBLANK(FragmentAnalysis!$B$15),"blank",""&amp;FragmentAnalysis!$B$15)</f>
        <v>blank</v>
      </c>
      <c r="I101" s="16"/>
      <c r="J101" s="16" t="str">
        <f>IF(ISBLANK(FragmentAnalysis!$B$16),"blank",""&amp;FragmentAnalysis!$B$16)</f>
        <v>blank</v>
      </c>
      <c r="K101" s="16" t="str">
        <f>IF(ISBLANK(FragmentAnalysis!$B$17),"blank",""&amp;FragmentAnalysis!$B$17)</f>
        <v>blank</v>
      </c>
      <c r="L101" s="16" t="str">
        <f>FragmentAnalysis!A25</f>
        <v>D01</v>
      </c>
      <c r="M101" s="16" t="s">
        <v>109</v>
      </c>
      <c r="N101" s="17" t="s">
        <v>123</v>
      </c>
      <c r="O101" s="16" t="str">
        <f>IF(ISBLANK(FragmentAnalysis!$B$7),"blank",""&amp;FragmentAnalysis!$B$7)</f>
        <v>blank</v>
      </c>
      <c r="P101" s="16" t="str">
        <f>IF(ISBLANK(FragmentAnalysis!$B$8),"blank",""&amp;FragmentAnalysis!$B$8)</f>
        <v>blank</v>
      </c>
      <c r="Q101" t="str">
        <f>IF(ISBLANK(FragmentAnalysis!$B$18),"blank",""&amp;FragmentAnalysis!$B$18)</f>
        <v>blank</v>
      </c>
    </row>
    <row r="102" spans="1:17" ht="12.75">
      <c r="A102" s="16" t="str">
        <f>IF(ISBLANK(FragmentAnalysis!B$3),"blank",""&amp;FragmentAnalysis!B$3)</f>
        <v>blank</v>
      </c>
      <c r="B102" s="16" t="str">
        <f>IF(ISBLANK(FragmentAnalysis!B$19),"blank",""&amp;FragmentAnalysis!B$19)</f>
        <v>blank</v>
      </c>
      <c r="C102" s="16" t="str">
        <f>FragmentAnalysis!A26</f>
        <v>E01</v>
      </c>
      <c r="D102" s="16" t="str">
        <f>SUBSTITUTE(IF(ISBLANK(FragmentAnalysis!$C26),"blank",(TRIM(FragmentAnalysis!$B26)&amp;"_"&amp;TRIM(FragmentAnalysis!C26)))," ","_")</f>
        <v>blank</v>
      </c>
      <c r="E102" s="16" t="str">
        <f>IF(ISBLANK(FragmentAnalysis!D26),"blank",""&amp;FragmentAnalysis!D26)</f>
        <v>blank</v>
      </c>
      <c r="F102" s="16"/>
      <c r="G102" s="16" t="str">
        <f>IF(ISBLANK(FragmentAnalysis!B$14),"blank",""&amp;FragmentAnalysis!B$14)</f>
        <v>blank</v>
      </c>
      <c r="H102" s="16" t="str">
        <f>IF(ISBLANK(FragmentAnalysis!$B$15),"blank",""&amp;FragmentAnalysis!$B$15)</f>
        <v>blank</v>
      </c>
      <c r="I102" s="16"/>
      <c r="J102" s="16" t="str">
        <f>IF(ISBLANK(FragmentAnalysis!$B$16),"blank",""&amp;FragmentAnalysis!$B$16)</f>
        <v>blank</v>
      </c>
      <c r="K102" s="16" t="str">
        <f>IF(ISBLANK(FragmentAnalysis!$B$17),"blank",""&amp;FragmentAnalysis!$B$17)</f>
        <v>blank</v>
      </c>
      <c r="L102" s="16" t="str">
        <f>FragmentAnalysis!A26</f>
        <v>E01</v>
      </c>
      <c r="M102" s="16" t="s">
        <v>109</v>
      </c>
      <c r="N102" s="17" t="s">
        <v>123</v>
      </c>
      <c r="O102" s="16" t="str">
        <f>IF(ISBLANK(FragmentAnalysis!$B$7),"blank",""&amp;FragmentAnalysis!$B$7)</f>
        <v>blank</v>
      </c>
      <c r="P102" s="16" t="str">
        <f>IF(ISBLANK(FragmentAnalysis!$B$8),"blank",""&amp;FragmentAnalysis!$B$8)</f>
        <v>blank</v>
      </c>
      <c r="Q102" t="str">
        <f>IF(ISBLANK(FragmentAnalysis!$B$18),"blank",""&amp;FragmentAnalysis!$B$18)</f>
        <v>blank</v>
      </c>
    </row>
    <row r="103" spans="1:17" ht="12.75">
      <c r="A103" s="16" t="str">
        <f>IF(ISBLANK(FragmentAnalysis!B$3),"blank",""&amp;FragmentAnalysis!B$3)</f>
        <v>blank</v>
      </c>
      <c r="B103" s="16" t="str">
        <f>IF(ISBLANK(FragmentAnalysis!B$19),"blank",""&amp;FragmentAnalysis!B$19)</f>
        <v>blank</v>
      </c>
      <c r="C103" s="16" t="str">
        <f>FragmentAnalysis!A27</f>
        <v>F01</v>
      </c>
      <c r="D103" s="16" t="str">
        <f>SUBSTITUTE(IF(ISBLANK(FragmentAnalysis!$C27),"blank",(TRIM(FragmentAnalysis!$B27)&amp;"_"&amp;TRIM(FragmentAnalysis!C27)))," ","_")</f>
        <v>blank</v>
      </c>
      <c r="E103" s="16" t="str">
        <f>IF(ISBLANK(FragmentAnalysis!D27),"blank",""&amp;FragmentAnalysis!D27)</f>
        <v>blank</v>
      </c>
      <c r="F103" s="16"/>
      <c r="G103" s="16" t="str">
        <f>IF(ISBLANK(FragmentAnalysis!B$14),"blank",""&amp;FragmentAnalysis!B$14)</f>
        <v>blank</v>
      </c>
      <c r="H103" s="16" t="str">
        <f>IF(ISBLANK(FragmentAnalysis!$B$15),"blank",""&amp;FragmentAnalysis!$B$15)</f>
        <v>blank</v>
      </c>
      <c r="I103" s="16"/>
      <c r="J103" s="16" t="str">
        <f>IF(ISBLANK(FragmentAnalysis!$B$16),"blank",""&amp;FragmentAnalysis!$B$16)</f>
        <v>blank</v>
      </c>
      <c r="K103" s="16" t="str">
        <f>IF(ISBLANK(FragmentAnalysis!$B$17),"blank",""&amp;FragmentAnalysis!$B$17)</f>
        <v>blank</v>
      </c>
      <c r="L103" s="16" t="str">
        <f>FragmentAnalysis!A27</f>
        <v>F01</v>
      </c>
      <c r="M103" s="16" t="s">
        <v>109</v>
      </c>
      <c r="N103" s="17" t="s">
        <v>123</v>
      </c>
      <c r="O103" s="16" t="str">
        <f>IF(ISBLANK(FragmentAnalysis!$B$7),"blank",""&amp;FragmentAnalysis!$B$7)</f>
        <v>blank</v>
      </c>
      <c r="P103" s="16" t="str">
        <f>IF(ISBLANK(FragmentAnalysis!$B$8),"blank",""&amp;FragmentAnalysis!$B$8)</f>
        <v>blank</v>
      </c>
      <c r="Q103" t="str">
        <f>IF(ISBLANK(FragmentAnalysis!$B$18),"blank",""&amp;FragmentAnalysis!$B$18)</f>
        <v>blank</v>
      </c>
    </row>
    <row r="104" spans="1:17" ht="12.75">
      <c r="A104" s="16" t="str">
        <f>IF(ISBLANK(FragmentAnalysis!B$3),"blank",""&amp;FragmentAnalysis!B$3)</f>
        <v>blank</v>
      </c>
      <c r="B104" s="16" t="str">
        <f>IF(ISBLANK(FragmentAnalysis!B$19),"blank",""&amp;FragmentAnalysis!B$19)</f>
        <v>blank</v>
      </c>
      <c r="C104" s="16" t="str">
        <f>FragmentAnalysis!A28</f>
        <v>G01</v>
      </c>
      <c r="D104" s="16" t="str">
        <f>SUBSTITUTE(IF(ISBLANK(FragmentAnalysis!$C28),"blank",(TRIM(FragmentAnalysis!$B28)&amp;"_"&amp;TRIM(FragmentAnalysis!C28)))," ","_")</f>
        <v>blank</v>
      </c>
      <c r="E104" s="16" t="str">
        <f>IF(ISBLANK(FragmentAnalysis!D28),"blank",""&amp;FragmentAnalysis!D28)</f>
        <v>blank</v>
      </c>
      <c r="F104" s="16"/>
      <c r="G104" s="16" t="str">
        <f>IF(ISBLANK(FragmentAnalysis!B$14),"blank",""&amp;FragmentAnalysis!B$14)</f>
        <v>blank</v>
      </c>
      <c r="H104" s="16" t="str">
        <f>IF(ISBLANK(FragmentAnalysis!$B$15),"blank",""&amp;FragmentAnalysis!$B$15)</f>
        <v>blank</v>
      </c>
      <c r="I104" s="16"/>
      <c r="J104" s="16" t="str">
        <f>IF(ISBLANK(FragmentAnalysis!$B$16),"blank",""&amp;FragmentAnalysis!$B$16)</f>
        <v>blank</v>
      </c>
      <c r="K104" s="16" t="str">
        <f>IF(ISBLANK(FragmentAnalysis!$B$17),"blank",""&amp;FragmentAnalysis!$B$17)</f>
        <v>blank</v>
      </c>
      <c r="L104" s="16" t="str">
        <f>FragmentAnalysis!A28</f>
        <v>G01</v>
      </c>
      <c r="M104" s="16" t="s">
        <v>109</v>
      </c>
      <c r="N104" s="17" t="s">
        <v>123</v>
      </c>
      <c r="O104" s="16" t="str">
        <f>IF(ISBLANK(FragmentAnalysis!$B$7),"blank",""&amp;FragmentAnalysis!$B$7)</f>
        <v>blank</v>
      </c>
      <c r="P104" s="16" t="str">
        <f>IF(ISBLANK(FragmentAnalysis!$B$8),"blank",""&amp;FragmentAnalysis!$B$8)</f>
        <v>blank</v>
      </c>
      <c r="Q104" t="str">
        <f>IF(ISBLANK(FragmentAnalysis!$B$18),"blank",""&amp;FragmentAnalysis!$B$18)</f>
        <v>blank</v>
      </c>
    </row>
    <row r="105" spans="1:17" ht="12.75">
      <c r="A105" s="16" t="str">
        <f>IF(ISBLANK(FragmentAnalysis!B$3),"blank",""&amp;FragmentAnalysis!B$3)</f>
        <v>blank</v>
      </c>
      <c r="B105" s="16" t="str">
        <f>IF(ISBLANK(FragmentAnalysis!B$19),"blank",""&amp;FragmentAnalysis!B$19)</f>
        <v>blank</v>
      </c>
      <c r="C105" s="16" t="str">
        <f>FragmentAnalysis!A29</f>
        <v>H01</v>
      </c>
      <c r="D105" s="16" t="str">
        <f>SUBSTITUTE(IF(ISBLANK(FragmentAnalysis!$C29),"blank",(TRIM(FragmentAnalysis!$B29)&amp;"_"&amp;TRIM(FragmentAnalysis!C29)))," ","_")</f>
        <v>blank</v>
      </c>
      <c r="E105" s="16" t="str">
        <f>IF(ISBLANK(FragmentAnalysis!D29),"blank",""&amp;FragmentAnalysis!D29)</f>
        <v>blank</v>
      </c>
      <c r="F105" s="16"/>
      <c r="G105" s="16" t="str">
        <f>IF(ISBLANK(FragmentAnalysis!B$14),"blank",""&amp;FragmentAnalysis!B$14)</f>
        <v>blank</v>
      </c>
      <c r="H105" s="16" t="str">
        <f>IF(ISBLANK(FragmentAnalysis!$B$15),"blank",""&amp;FragmentAnalysis!$B$15)</f>
        <v>blank</v>
      </c>
      <c r="I105" s="16"/>
      <c r="J105" s="16" t="str">
        <f>IF(ISBLANK(FragmentAnalysis!$B$16),"blank",""&amp;FragmentAnalysis!$B$16)</f>
        <v>blank</v>
      </c>
      <c r="K105" s="16" t="str">
        <f>IF(ISBLANK(FragmentAnalysis!$B$17),"blank",""&amp;FragmentAnalysis!$B$17)</f>
        <v>blank</v>
      </c>
      <c r="L105" s="16" t="str">
        <f>FragmentAnalysis!A29</f>
        <v>H01</v>
      </c>
      <c r="M105" s="16" t="s">
        <v>109</v>
      </c>
      <c r="N105" s="17" t="s">
        <v>123</v>
      </c>
      <c r="O105" s="16" t="str">
        <f>IF(ISBLANK(FragmentAnalysis!$B$7),"blank",""&amp;FragmentAnalysis!$B$7)</f>
        <v>blank</v>
      </c>
      <c r="P105" s="16" t="str">
        <f>IF(ISBLANK(FragmentAnalysis!$B$8),"blank",""&amp;FragmentAnalysis!$B$8)</f>
        <v>blank</v>
      </c>
      <c r="Q105" t="str">
        <f>IF(ISBLANK(FragmentAnalysis!$B$18),"blank",""&amp;FragmentAnalysis!$B$18)</f>
        <v>blank</v>
      </c>
    </row>
    <row r="106" spans="1:17" ht="12.75">
      <c r="A106" s="16" t="str">
        <f>IF(ISBLANK(FragmentAnalysis!B$3),"blank",""&amp;FragmentAnalysis!B$3)</f>
        <v>blank</v>
      </c>
      <c r="B106" s="16" t="str">
        <f>IF(ISBLANK(FragmentAnalysis!B$19),"blank",""&amp;FragmentAnalysis!B$19)</f>
        <v>blank</v>
      </c>
      <c r="C106" s="16" t="str">
        <f>FragmentAnalysis!A30</f>
        <v>A02</v>
      </c>
      <c r="D106" s="16" t="str">
        <f>SUBSTITUTE(IF(ISBLANK(FragmentAnalysis!$C30),"blank",(TRIM(FragmentAnalysis!$B30)&amp;"_"&amp;TRIM(FragmentAnalysis!C30)))," ","_")</f>
        <v>blank</v>
      </c>
      <c r="E106" s="16" t="str">
        <f>IF(ISBLANK(FragmentAnalysis!D30),"blank",""&amp;FragmentAnalysis!D30)</f>
        <v>blank</v>
      </c>
      <c r="F106" s="16"/>
      <c r="G106" s="16" t="str">
        <f>IF(ISBLANK(FragmentAnalysis!B$14),"blank",""&amp;FragmentAnalysis!B$14)</f>
        <v>blank</v>
      </c>
      <c r="H106" s="16" t="str">
        <f>IF(ISBLANK(FragmentAnalysis!$B$15),"blank",""&amp;FragmentAnalysis!$B$15)</f>
        <v>blank</v>
      </c>
      <c r="I106" s="16"/>
      <c r="J106" s="16" t="str">
        <f>IF(ISBLANK(FragmentAnalysis!$B$16),"blank",""&amp;FragmentAnalysis!$B$16)</f>
        <v>blank</v>
      </c>
      <c r="K106" s="16" t="str">
        <f>IF(ISBLANK(FragmentAnalysis!$B$17),"blank",""&amp;FragmentAnalysis!$B$17)</f>
        <v>blank</v>
      </c>
      <c r="L106" s="16" t="str">
        <f>FragmentAnalysis!A30</f>
        <v>A02</v>
      </c>
      <c r="M106" s="16" t="s">
        <v>109</v>
      </c>
      <c r="N106" s="17" t="s">
        <v>123</v>
      </c>
      <c r="O106" s="16" t="str">
        <f>IF(ISBLANK(FragmentAnalysis!$B$7),"blank",""&amp;FragmentAnalysis!$B$7)</f>
        <v>blank</v>
      </c>
      <c r="P106" s="16" t="str">
        <f>IF(ISBLANK(FragmentAnalysis!$B$8),"blank",""&amp;FragmentAnalysis!$B$8)</f>
        <v>blank</v>
      </c>
      <c r="Q106" t="str">
        <f>IF(ISBLANK(FragmentAnalysis!$B$18),"blank",""&amp;FragmentAnalysis!$B$18)</f>
        <v>blank</v>
      </c>
    </row>
    <row r="107" spans="1:17" ht="12.75">
      <c r="A107" s="16" t="str">
        <f>IF(ISBLANK(FragmentAnalysis!B$3),"blank",""&amp;FragmentAnalysis!B$3)</f>
        <v>blank</v>
      </c>
      <c r="B107" s="16" t="str">
        <f>IF(ISBLANK(FragmentAnalysis!B$19),"blank",""&amp;FragmentAnalysis!B$19)</f>
        <v>blank</v>
      </c>
      <c r="C107" s="16" t="str">
        <f>FragmentAnalysis!A31</f>
        <v>B02</v>
      </c>
      <c r="D107" s="16" t="str">
        <f>SUBSTITUTE(IF(ISBLANK(FragmentAnalysis!$C31),"blank",(TRIM(FragmentAnalysis!$B31)&amp;"_"&amp;TRIM(FragmentAnalysis!C31)))," ","_")</f>
        <v>blank</v>
      </c>
      <c r="E107" s="16" t="str">
        <f>IF(ISBLANK(FragmentAnalysis!D31),"blank",""&amp;FragmentAnalysis!D31)</f>
        <v>blank</v>
      </c>
      <c r="F107" s="16"/>
      <c r="G107" s="16" t="str">
        <f>IF(ISBLANK(FragmentAnalysis!B$14),"blank",""&amp;FragmentAnalysis!B$14)</f>
        <v>blank</v>
      </c>
      <c r="H107" s="16" t="str">
        <f>IF(ISBLANK(FragmentAnalysis!$B$15),"blank",""&amp;FragmentAnalysis!$B$15)</f>
        <v>blank</v>
      </c>
      <c r="I107" s="16"/>
      <c r="J107" s="16" t="str">
        <f>IF(ISBLANK(FragmentAnalysis!$B$16),"blank",""&amp;FragmentAnalysis!$B$16)</f>
        <v>blank</v>
      </c>
      <c r="K107" s="16" t="str">
        <f>IF(ISBLANK(FragmentAnalysis!$B$17),"blank",""&amp;FragmentAnalysis!$B$17)</f>
        <v>blank</v>
      </c>
      <c r="L107" s="16" t="str">
        <f>FragmentAnalysis!A31</f>
        <v>B02</v>
      </c>
      <c r="M107" s="16" t="s">
        <v>109</v>
      </c>
      <c r="N107" s="17" t="s">
        <v>123</v>
      </c>
      <c r="O107" s="16" t="str">
        <f>IF(ISBLANK(FragmentAnalysis!$B$7),"blank",""&amp;FragmentAnalysis!$B$7)</f>
        <v>blank</v>
      </c>
      <c r="P107" s="16" t="str">
        <f>IF(ISBLANK(FragmentAnalysis!$B$8),"blank",""&amp;FragmentAnalysis!$B$8)</f>
        <v>blank</v>
      </c>
      <c r="Q107" t="str">
        <f>IF(ISBLANK(FragmentAnalysis!$B$18),"blank",""&amp;FragmentAnalysis!$B$18)</f>
        <v>blank</v>
      </c>
    </row>
    <row r="108" spans="1:17" ht="12.75">
      <c r="A108" s="16" t="str">
        <f>IF(ISBLANK(FragmentAnalysis!B$3),"blank",""&amp;FragmentAnalysis!B$3)</f>
        <v>blank</v>
      </c>
      <c r="B108" s="16" t="str">
        <f>IF(ISBLANK(FragmentAnalysis!B$19),"blank",""&amp;FragmentAnalysis!B$19)</f>
        <v>blank</v>
      </c>
      <c r="C108" s="16" t="str">
        <f>FragmentAnalysis!A32</f>
        <v>C02</v>
      </c>
      <c r="D108" s="16" t="str">
        <f>SUBSTITUTE(IF(ISBLANK(FragmentAnalysis!$C32),"blank",(TRIM(FragmentAnalysis!$B32)&amp;"_"&amp;TRIM(FragmentAnalysis!C32)))," ","_")</f>
        <v>blank</v>
      </c>
      <c r="E108" s="16" t="str">
        <f>IF(ISBLANK(FragmentAnalysis!D32),"blank",""&amp;FragmentAnalysis!D32)</f>
        <v>blank</v>
      </c>
      <c r="F108" s="16"/>
      <c r="G108" s="16" t="str">
        <f>IF(ISBLANK(FragmentAnalysis!B$14),"blank",""&amp;FragmentAnalysis!B$14)</f>
        <v>blank</v>
      </c>
      <c r="H108" s="16" t="str">
        <f>IF(ISBLANK(FragmentAnalysis!$B$15),"blank",""&amp;FragmentAnalysis!$B$15)</f>
        <v>blank</v>
      </c>
      <c r="I108" s="16"/>
      <c r="J108" s="16" t="str">
        <f>IF(ISBLANK(FragmentAnalysis!$B$16),"blank",""&amp;FragmentAnalysis!$B$16)</f>
        <v>blank</v>
      </c>
      <c r="K108" s="16" t="str">
        <f>IF(ISBLANK(FragmentAnalysis!$B$17),"blank",""&amp;FragmentAnalysis!$B$17)</f>
        <v>blank</v>
      </c>
      <c r="L108" s="16" t="str">
        <f>FragmentAnalysis!A32</f>
        <v>C02</v>
      </c>
      <c r="M108" s="16" t="s">
        <v>109</v>
      </c>
      <c r="N108" s="17" t="s">
        <v>123</v>
      </c>
      <c r="O108" s="16" t="str">
        <f>IF(ISBLANK(FragmentAnalysis!$B$7),"blank",""&amp;FragmentAnalysis!$B$7)</f>
        <v>blank</v>
      </c>
      <c r="P108" s="16" t="str">
        <f>IF(ISBLANK(FragmentAnalysis!$B$8),"blank",""&amp;FragmentAnalysis!$B$8)</f>
        <v>blank</v>
      </c>
      <c r="Q108" t="str">
        <f>IF(ISBLANK(FragmentAnalysis!$B$18),"blank",""&amp;FragmentAnalysis!$B$18)</f>
        <v>blank</v>
      </c>
    </row>
    <row r="109" spans="1:17" ht="12.75">
      <c r="A109" s="16" t="str">
        <f>IF(ISBLANK(FragmentAnalysis!B$3),"blank",""&amp;FragmentAnalysis!B$3)</f>
        <v>blank</v>
      </c>
      <c r="B109" s="16" t="str">
        <f>IF(ISBLANK(FragmentAnalysis!B$19),"blank",""&amp;FragmentAnalysis!B$19)</f>
        <v>blank</v>
      </c>
      <c r="C109" s="16" t="str">
        <f>FragmentAnalysis!A33</f>
        <v>D02</v>
      </c>
      <c r="D109" s="16" t="str">
        <f>SUBSTITUTE(IF(ISBLANK(FragmentAnalysis!$C33),"blank",(TRIM(FragmentAnalysis!$B33)&amp;"_"&amp;TRIM(FragmentAnalysis!C33)))," ","_")</f>
        <v>blank</v>
      </c>
      <c r="E109" s="16" t="str">
        <f>IF(ISBLANK(FragmentAnalysis!D33),"blank",""&amp;FragmentAnalysis!D33)</f>
        <v>blank</v>
      </c>
      <c r="F109" s="16"/>
      <c r="G109" s="16" t="str">
        <f>IF(ISBLANK(FragmentAnalysis!B$14),"blank",""&amp;FragmentAnalysis!B$14)</f>
        <v>blank</v>
      </c>
      <c r="H109" s="16" t="str">
        <f>IF(ISBLANK(FragmentAnalysis!$B$15),"blank",""&amp;FragmentAnalysis!$B$15)</f>
        <v>blank</v>
      </c>
      <c r="I109" s="16"/>
      <c r="J109" s="16" t="str">
        <f>IF(ISBLANK(FragmentAnalysis!$B$16),"blank",""&amp;FragmentAnalysis!$B$16)</f>
        <v>blank</v>
      </c>
      <c r="K109" s="16" t="str">
        <f>IF(ISBLANK(FragmentAnalysis!$B$17),"blank",""&amp;FragmentAnalysis!$B$17)</f>
        <v>blank</v>
      </c>
      <c r="L109" s="16" t="str">
        <f>FragmentAnalysis!A33</f>
        <v>D02</v>
      </c>
      <c r="M109" s="16" t="s">
        <v>109</v>
      </c>
      <c r="N109" s="17" t="s">
        <v>123</v>
      </c>
      <c r="O109" s="16" t="str">
        <f>IF(ISBLANK(FragmentAnalysis!$B$7),"blank",""&amp;FragmentAnalysis!$B$7)</f>
        <v>blank</v>
      </c>
      <c r="P109" s="16" t="str">
        <f>IF(ISBLANK(FragmentAnalysis!$B$8),"blank",""&amp;FragmentAnalysis!$B$8)</f>
        <v>blank</v>
      </c>
      <c r="Q109" t="str">
        <f>IF(ISBLANK(FragmentAnalysis!$B$18),"blank",""&amp;FragmentAnalysis!$B$18)</f>
        <v>blank</v>
      </c>
    </row>
    <row r="110" spans="1:17" ht="12.75">
      <c r="A110" s="16" t="str">
        <f>IF(ISBLANK(FragmentAnalysis!B$3),"blank",""&amp;FragmentAnalysis!B$3)</f>
        <v>blank</v>
      </c>
      <c r="B110" s="16" t="str">
        <f>IF(ISBLANK(FragmentAnalysis!B$19),"blank",""&amp;FragmentAnalysis!B$19)</f>
        <v>blank</v>
      </c>
      <c r="C110" s="16" t="str">
        <f>FragmentAnalysis!A34</f>
        <v>E02</v>
      </c>
      <c r="D110" s="16" t="str">
        <f>SUBSTITUTE(IF(ISBLANK(FragmentAnalysis!$C34),"blank",(TRIM(FragmentAnalysis!$B34)&amp;"_"&amp;TRIM(FragmentAnalysis!C34)))," ","_")</f>
        <v>blank</v>
      </c>
      <c r="E110" s="16" t="str">
        <f>IF(ISBLANK(FragmentAnalysis!D34),"blank",""&amp;FragmentAnalysis!D34)</f>
        <v>blank</v>
      </c>
      <c r="F110" s="16"/>
      <c r="G110" s="16" t="str">
        <f>IF(ISBLANK(FragmentAnalysis!B$14),"blank",""&amp;FragmentAnalysis!B$14)</f>
        <v>blank</v>
      </c>
      <c r="H110" s="16" t="str">
        <f>IF(ISBLANK(FragmentAnalysis!$B$15),"blank",""&amp;FragmentAnalysis!$B$15)</f>
        <v>blank</v>
      </c>
      <c r="I110" s="16"/>
      <c r="J110" s="16" t="str">
        <f>IF(ISBLANK(FragmentAnalysis!$B$16),"blank",""&amp;FragmentAnalysis!$B$16)</f>
        <v>blank</v>
      </c>
      <c r="K110" s="16" t="str">
        <f>IF(ISBLANK(FragmentAnalysis!$B$17),"blank",""&amp;FragmentAnalysis!$B$17)</f>
        <v>blank</v>
      </c>
      <c r="L110" s="16" t="str">
        <f>FragmentAnalysis!A34</f>
        <v>E02</v>
      </c>
      <c r="M110" s="16" t="s">
        <v>109</v>
      </c>
      <c r="N110" s="17" t="s">
        <v>123</v>
      </c>
      <c r="O110" s="16" t="str">
        <f>IF(ISBLANK(FragmentAnalysis!$B$7),"blank",""&amp;FragmentAnalysis!$B$7)</f>
        <v>blank</v>
      </c>
      <c r="P110" s="16" t="str">
        <f>IF(ISBLANK(FragmentAnalysis!$B$8),"blank",""&amp;FragmentAnalysis!$B$8)</f>
        <v>blank</v>
      </c>
      <c r="Q110" t="str">
        <f>IF(ISBLANK(FragmentAnalysis!$B$18),"blank",""&amp;FragmentAnalysis!$B$18)</f>
        <v>blank</v>
      </c>
    </row>
    <row r="111" spans="1:17" ht="12.75">
      <c r="A111" s="16" t="str">
        <f>IF(ISBLANK(FragmentAnalysis!B$3),"blank",""&amp;FragmentAnalysis!B$3)</f>
        <v>blank</v>
      </c>
      <c r="B111" s="16" t="str">
        <f>IF(ISBLANK(FragmentAnalysis!B$19),"blank",""&amp;FragmentAnalysis!B$19)</f>
        <v>blank</v>
      </c>
      <c r="C111" s="16" t="str">
        <f>FragmentAnalysis!A35</f>
        <v>F02</v>
      </c>
      <c r="D111" s="16" t="str">
        <f>SUBSTITUTE(IF(ISBLANK(FragmentAnalysis!$C35),"blank",(TRIM(FragmentAnalysis!$B35)&amp;"_"&amp;TRIM(FragmentAnalysis!C35)))," ","_")</f>
        <v>blank</v>
      </c>
      <c r="E111" s="16" t="str">
        <f>IF(ISBLANK(FragmentAnalysis!D35),"blank",""&amp;FragmentAnalysis!D35)</f>
        <v>blank</v>
      </c>
      <c r="F111" s="16"/>
      <c r="G111" s="16" t="str">
        <f>IF(ISBLANK(FragmentAnalysis!B$14),"blank",""&amp;FragmentAnalysis!B$14)</f>
        <v>blank</v>
      </c>
      <c r="H111" s="16" t="str">
        <f>IF(ISBLANK(FragmentAnalysis!$B$15),"blank",""&amp;FragmentAnalysis!$B$15)</f>
        <v>blank</v>
      </c>
      <c r="I111" s="16"/>
      <c r="J111" s="16" t="str">
        <f>IF(ISBLANK(FragmentAnalysis!$B$16),"blank",""&amp;FragmentAnalysis!$B$16)</f>
        <v>blank</v>
      </c>
      <c r="K111" s="16" t="str">
        <f>IF(ISBLANK(FragmentAnalysis!$B$17),"blank",""&amp;FragmentAnalysis!$B$17)</f>
        <v>blank</v>
      </c>
      <c r="L111" s="16" t="str">
        <f>FragmentAnalysis!A35</f>
        <v>F02</v>
      </c>
      <c r="M111" s="16" t="s">
        <v>109</v>
      </c>
      <c r="N111" s="17" t="s">
        <v>123</v>
      </c>
      <c r="O111" s="16" t="str">
        <f>IF(ISBLANK(FragmentAnalysis!$B$7),"blank",""&amp;FragmentAnalysis!$B$7)</f>
        <v>blank</v>
      </c>
      <c r="P111" s="16" t="str">
        <f>IF(ISBLANK(FragmentAnalysis!$B$8),"blank",""&amp;FragmentAnalysis!$B$8)</f>
        <v>blank</v>
      </c>
      <c r="Q111" t="str">
        <f>IF(ISBLANK(FragmentAnalysis!$B$18),"blank",""&amp;FragmentAnalysis!$B$18)</f>
        <v>blank</v>
      </c>
    </row>
    <row r="112" spans="1:17" ht="12.75">
      <c r="A112" s="16" t="str">
        <f>IF(ISBLANK(FragmentAnalysis!B$3),"blank",""&amp;FragmentAnalysis!B$3)</f>
        <v>blank</v>
      </c>
      <c r="B112" s="16" t="str">
        <f>IF(ISBLANK(FragmentAnalysis!B$19),"blank",""&amp;FragmentAnalysis!B$19)</f>
        <v>blank</v>
      </c>
      <c r="C112" s="16" t="str">
        <f>FragmentAnalysis!A36</f>
        <v>G02</v>
      </c>
      <c r="D112" s="16" t="str">
        <f>SUBSTITUTE(IF(ISBLANK(FragmentAnalysis!$C36),"blank",(TRIM(FragmentAnalysis!$B36)&amp;"_"&amp;TRIM(FragmentAnalysis!C36)))," ","_")</f>
        <v>blank</v>
      </c>
      <c r="E112" s="16" t="str">
        <f>IF(ISBLANK(FragmentAnalysis!D36),"blank",""&amp;FragmentAnalysis!D36)</f>
        <v>blank</v>
      </c>
      <c r="F112" s="16"/>
      <c r="G112" s="16" t="str">
        <f>IF(ISBLANK(FragmentAnalysis!B$14),"blank",""&amp;FragmentAnalysis!B$14)</f>
        <v>blank</v>
      </c>
      <c r="H112" s="16" t="str">
        <f>IF(ISBLANK(FragmentAnalysis!$B$15),"blank",""&amp;FragmentAnalysis!$B$15)</f>
        <v>blank</v>
      </c>
      <c r="I112" s="16"/>
      <c r="J112" s="16" t="str">
        <f>IF(ISBLANK(FragmentAnalysis!$B$16),"blank",""&amp;FragmentAnalysis!$B$16)</f>
        <v>blank</v>
      </c>
      <c r="K112" s="16" t="str">
        <f>IF(ISBLANK(FragmentAnalysis!$B$17),"blank",""&amp;FragmentAnalysis!$B$17)</f>
        <v>blank</v>
      </c>
      <c r="L112" s="16" t="str">
        <f>FragmentAnalysis!A36</f>
        <v>G02</v>
      </c>
      <c r="M112" s="16" t="s">
        <v>109</v>
      </c>
      <c r="N112" s="17" t="s">
        <v>123</v>
      </c>
      <c r="O112" s="16" t="str">
        <f>IF(ISBLANK(FragmentAnalysis!$B$7),"blank",""&amp;FragmentAnalysis!$B$7)</f>
        <v>blank</v>
      </c>
      <c r="P112" s="16" t="str">
        <f>IF(ISBLANK(FragmentAnalysis!$B$8),"blank",""&amp;FragmentAnalysis!$B$8)</f>
        <v>blank</v>
      </c>
      <c r="Q112" t="str">
        <f>IF(ISBLANK(FragmentAnalysis!$B$18),"blank",""&amp;FragmentAnalysis!$B$18)</f>
        <v>blank</v>
      </c>
    </row>
    <row r="113" spans="1:17" ht="12.75">
      <c r="A113" s="16" t="str">
        <f>IF(ISBLANK(FragmentAnalysis!B$3),"blank",""&amp;FragmentAnalysis!B$3)</f>
        <v>blank</v>
      </c>
      <c r="B113" s="16" t="str">
        <f>IF(ISBLANK(FragmentAnalysis!B$19),"blank",""&amp;FragmentAnalysis!B$19)</f>
        <v>blank</v>
      </c>
      <c r="C113" s="16" t="str">
        <f>FragmentAnalysis!A37</f>
        <v>H02</v>
      </c>
      <c r="D113" s="16" t="str">
        <f>SUBSTITUTE(IF(ISBLANK(FragmentAnalysis!$C37),"blank",(TRIM(FragmentAnalysis!$B37)&amp;"_"&amp;TRIM(FragmentAnalysis!C37)))," ","_")</f>
        <v>blank</v>
      </c>
      <c r="E113" s="16" t="str">
        <f>IF(ISBLANK(FragmentAnalysis!D37),"blank",""&amp;FragmentAnalysis!D37)</f>
        <v>blank</v>
      </c>
      <c r="F113" s="16"/>
      <c r="G113" s="16" t="str">
        <f>IF(ISBLANK(FragmentAnalysis!B$14),"blank",""&amp;FragmentAnalysis!B$14)</f>
        <v>blank</v>
      </c>
      <c r="H113" s="16" t="str">
        <f>IF(ISBLANK(FragmentAnalysis!$B$15),"blank",""&amp;FragmentAnalysis!$B$15)</f>
        <v>blank</v>
      </c>
      <c r="I113" s="16"/>
      <c r="J113" s="16" t="str">
        <f>IF(ISBLANK(FragmentAnalysis!$B$16),"blank",""&amp;FragmentAnalysis!$B$16)</f>
        <v>blank</v>
      </c>
      <c r="K113" s="16" t="str">
        <f>IF(ISBLANK(FragmentAnalysis!$B$17),"blank",""&amp;FragmentAnalysis!$B$17)</f>
        <v>blank</v>
      </c>
      <c r="L113" s="16" t="str">
        <f>FragmentAnalysis!A37</f>
        <v>H02</v>
      </c>
      <c r="M113" s="16" t="s">
        <v>109</v>
      </c>
      <c r="N113" s="17" t="s">
        <v>123</v>
      </c>
      <c r="O113" s="16" t="str">
        <f>IF(ISBLANK(FragmentAnalysis!$B$7),"blank",""&amp;FragmentAnalysis!$B$7)</f>
        <v>blank</v>
      </c>
      <c r="P113" s="16" t="str">
        <f>IF(ISBLANK(FragmentAnalysis!$B$8),"blank",""&amp;FragmentAnalysis!$B$8)</f>
        <v>blank</v>
      </c>
      <c r="Q113" t="str">
        <f>IF(ISBLANK(FragmentAnalysis!$B$18),"blank",""&amp;FragmentAnalysis!$B$18)</f>
        <v>blank</v>
      </c>
    </row>
    <row r="114" spans="1:17" ht="12.75">
      <c r="A114" s="16" t="str">
        <f>IF(ISBLANK(FragmentAnalysis!B$3),"blank",""&amp;FragmentAnalysis!B$3)</f>
        <v>blank</v>
      </c>
      <c r="B114" s="16" t="str">
        <f>IF(ISBLANK(FragmentAnalysis!B$19),"blank",""&amp;FragmentAnalysis!B$19)</f>
        <v>blank</v>
      </c>
      <c r="C114" s="16" t="str">
        <f>FragmentAnalysis!A38</f>
        <v>A03</v>
      </c>
      <c r="D114" s="16" t="str">
        <f>SUBSTITUTE(IF(ISBLANK(FragmentAnalysis!$C38),"blank",(TRIM(FragmentAnalysis!$B38)&amp;"_"&amp;TRIM(FragmentAnalysis!C38)))," ","_")</f>
        <v>blank</v>
      </c>
      <c r="E114" s="16" t="str">
        <f>IF(ISBLANK(FragmentAnalysis!D38),"blank",""&amp;FragmentAnalysis!D38)</f>
        <v>blank</v>
      </c>
      <c r="F114" s="16"/>
      <c r="G114" s="16" t="str">
        <f>IF(ISBLANK(FragmentAnalysis!B$14),"blank",""&amp;FragmentAnalysis!B$14)</f>
        <v>blank</v>
      </c>
      <c r="H114" s="16" t="str">
        <f>IF(ISBLANK(FragmentAnalysis!$B$15),"blank",""&amp;FragmentAnalysis!$B$15)</f>
        <v>blank</v>
      </c>
      <c r="I114" s="16"/>
      <c r="J114" s="16" t="str">
        <f>IF(ISBLANK(FragmentAnalysis!$B$16),"blank",""&amp;FragmentAnalysis!$B$16)</f>
        <v>blank</v>
      </c>
      <c r="K114" s="16" t="str">
        <f>IF(ISBLANK(FragmentAnalysis!$B$17),"blank",""&amp;FragmentAnalysis!$B$17)</f>
        <v>blank</v>
      </c>
      <c r="L114" s="16" t="str">
        <f>FragmentAnalysis!A38</f>
        <v>A03</v>
      </c>
      <c r="M114" s="16" t="s">
        <v>109</v>
      </c>
      <c r="N114" s="17" t="s">
        <v>123</v>
      </c>
      <c r="O114" s="16" t="str">
        <f>IF(ISBLANK(FragmentAnalysis!$B$7),"blank",""&amp;FragmentAnalysis!$B$7)</f>
        <v>blank</v>
      </c>
      <c r="P114" s="16" t="str">
        <f>IF(ISBLANK(FragmentAnalysis!$B$8),"blank",""&amp;FragmentAnalysis!$B$8)</f>
        <v>blank</v>
      </c>
      <c r="Q114" t="str">
        <f>IF(ISBLANK(FragmentAnalysis!$B$18),"blank",""&amp;FragmentAnalysis!$B$18)</f>
        <v>blank</v>
      </c>
    </row>
    <row r="115" spans="1:17" ht="12.75">
      <c r="A115" s="16" t="str">
        <f>IF(ISBLANK(FragmentAnalysis!B$3),"blank",""&amp;FragmentAnalysis!B$3)</f>
        <v>blank</v>
      </c>
      <c r="B115" s="16" t="str">
        <f>IF(ISBLANK(FragmentAnalysis!B$19),"blank",""&amp;FragmentAnalysis!B$19)</f>
        <v>blank</v>
      </c>
      <c r="C115" s="16" t="str">
        <f>FragmentAnalysis!A39</f>
        <v>B03</v>
      </c>
      <c r="D115" s="16" t="str">
        <f>SUBSTITUTE(IF(ISBLANK(FragmentAnalysis!$C39),"blank",(TRIM(FragmentAnalysis!$B39)&amp;"_"&amp;TRIM(FragmentAnalysis!C39)))," ","_")</f>
        <v>blank</v>
      </c>
      <c r="E115" s="16" t="str">
        <f>IF(ISBLANK(FragmentAnalysis!D39),"blank",""&amp;FragmentAnalysis!D39)</f>
        <v>blank</v>
      </c>
      <c r="F115" s="16"/>
      <c r="G115" s="16" t="str">
        <f>IF(ISBLANK(FragmentAnalysis!B$14),"blank",""&amp;FragmentAnalysis!B$14)</f>
        <v>blank</v>
      </c>
      <c r="H115" s="16" t="str">
        <f>IF(ISBLANK(FragmentAnalysis!$B$15),"blank",""&amp;FragmentAnalysis!$B$15)</f>
        <v>blank</v>
      </c>
      <c r="I115" s="16"/>
      <c r="J115" s="16" t="str">
        <f>IF(ISBLANK(FragmentAnalysis!$B$16),"blank",""&amp;FragmentAnalysis!$B$16)</f>
        <v>blank</v>
      </c>
      <c r="K115" s="16" t="str">
        <f>IF(ISBLANK(FragmentAnalysis!$B$17),"blank",""&amp;FragmentAnalysis!$B$17)</f>
        <v>blank</v>
      </c>
      <c r="L115" s="16" t="str">
        <f>FragmentAnalysis!A39</f>
        <v>B03</v>
      </c>
      <c r="M115" s="16" t="s">
        <v>109</v>
      </c>
      <c r="N115" s="17" t="s">
        <v>123</v>
      </c>
      <c r="O115" s="16" t="str">
        <f>IF(ISBLANK(FragmentAnalysis!$B$7),"blank",""&amp;FragmentAnalysis!$B$7)</f>
        <v>blank</v>
      </c>
      <c r="P115" s="16" t="str">
        <f>IF(ISBLANK(FragmentAnalysis!$B$8),"blank",""&amp;FragmentAnalysis!$B$8)</f>
        <v>blank</v>
      </c>
      <c r="Q115" t="str">
        <f>IF(ISBLANK(FragmentAnalysis!$B$18),"blank",""&amp;FragmentAnalysis!$B$18)</f>
        <v>blank</v>
      </c>
    </row>
    <row r="116" spans="1:17" ht="12.75">
      <c r="A116" s="16" t="str">
        <f>IF(ISBLANK(FragmentAnalysis!B$3),"blank",""&amp;FragmentAnalysis!B$3)</f>
        <v>blank</v>
      </c>
      <c r="B116" s="16" t="str">
        <f>IF(ISBLANK(FragmentAnalysis!B$19),"blank",""&amp;FragmentAnalysis!B$19)</f>
        <v>blank</v>
      </c>
      <c r="C116" s="16" t="str">
        <f>FragmentAnalysis!A40</f>
        <v>C03</v>
      </c>
      <c r="D116" s="16" t="str">
        <f>SUBSTITUTE(IF(ISBLANK(FragmentAnalysis!$C40),"blank",(TRIM(FragmentAnalysis!$B40)&amp;"_"&amp;TRIM(FragmentAnalysis!C40)))," ","_")</f>
        <v>blank</v>
      </c>
      <c r="E116" s="16" t="str">
        <f>IF(ISBLANK(FragmentAnalysis!D40),"blank",""&amp;FragmentAnalysis!D40)</f>
        <v>blank</v>
      </c>
      <c r="F116" s="16"/>
      <c r="G116" s="16" t="str">
        <f>IF(ISBLANK(FragmentAnalysis!B$14),"blank",""&amp;FragmentAnalysis!B$14)</f>
        <v>blank</v>
      </c>
      <c r="H116" s="16" t="str">
        <f>IF(ISBLANK(FragmentAnalysis!$B$15),"blank",""&amp;FragmentAnalysis!$B$15)</f>
        <v>blank</v>
      </c>
      <c r="I116" s="16"/>
      <c r="J116" s="16" t="str">
        <f>IF(ISBLANK(FragmentAnalysis!$B$16),"blank",""&amp;FragmentAnalysis!$B$16)</f>
        <v>blank</v>
      </c>
      <c r="K116" s="16" t="str">
        <f>IF(ISBLANK(FragmentAnalysis!$B$17),"blank",""&amp;FragmentAnalysis!$B$17)</f>
        <v>blank</v>
      </c>
      <c r="L116" s="16" t="str">
        <f>FragmentAnalysis!A40</f>
        <v>C03</v>
      </c>
      <c r="M116" s="16" t="s">
        <v>109</v>
      </c>
      <c r="N116" s="17" t="s">
        <v>123</v>
      </c>
      <c r="O116" s="16" t="str">
        <f>IF(ISBLANK(FragmentAnalysis!$B$7),"blank",""&amp;FragmentAnalysis!$B$7)</f>
        <v>blank</v>
      </c>
      <c r="P116" s="16" t="str">
        <f>IF(ISBLANK(FragmentAnalysis!$B$8),"blank",""&amp;FragmentAnalysis!$B$8)</f>
        <v>blank</v>
      </c>
      <c r="Q116" t="str">
        <f>IF(ISBLANK(FragmentAnalysis!$B$18),"blank",""&amp;FragmentAnalysis!$B$18)</f>
        <v>blank</v>
      </c>
    </row>
    <row r="117" spans="1:17" ht="12.75">
      <c r="A117" s="16" t="str">
        <f>IF(ISBLANK(FragmentAnalysis!B$3),"blank",""&amp;FragmentAnalysis!B$3)</f>
        <v>blank</v>
      </c>
      <c r="B117" s="16" t="str">
        <f>IF(ISBLANK(FragmentAnalysis!B$19),"blank",""&amp;FragmentAnalysis!B$19)</f>
        <v>blank</v>
      </c>
      <c r="C117" s="16" t="str">
        <f>FragmentAnalysis!A41</f>
        <v>D03</v>
      </c>
      <c r="D117" s="16" t="str">
        <f>SUBSTITUTE(IF(ISBLANK(FragmentAnalysis!$C41),"blank",(TRIM(FragmentAnalysis!$B41)&amp;"_"&amp;TRIM(FragmentAnalysis!C41)))," ","_")</f>
        <v>blank</v>
      </c>
      <c r="E117" s="16" t="str">
        <f>IF(ISBLANK(FragmentAnalysis!D41),"blank",""&amp;FragmentAnalysis!D41)</f>
        <v>blank</v>
      </c>
      <c r="F117" s="16"/>
      <c r="G117" s="16" t="str">
        <f>IF(ISBLANK(FragmentAnalysis!B$14),"blank",""&amp;FragmentAnalysis!B$14)</f>
        <v>blank</v>
      </c>
      <c r="H117" s="16" t="str">
        <f>IF(ISBLANK(FragmentAnalysis!$B$15),"blank",""&amp;FragmentAnalysis!$B$15)</f>
        <v>blank</v>
      </c>
      <c r="I117" s="16"/>
      <c r="J117" s="16" t="str">
        <f>IF(ISBLANK(FragmentAnalysis!$B$16),"blank",""&amp;FragmentAnalysis!$B$16)</f>
        <v>blank</v>
      </c>
      <c r="K117" s="16" t="str">
        <f>IF(ISBLANK(FragmentAnalysis!$B$17),"blank",""&amp;FragmentAnalysis!$B$17)</f>
        <v>blank</v>
      </c>
      <c r="L117" s="16" t="str">
        <f>FragmentAnalysis!A41</f>
        <v>D03</v>
      </c>
      <c r="M117" s="16" t="s">
        <v>109</v>
      </c>
      <c r="N117" s="17" t="s">
        <v>123</v>
      </c>
      <c r="O117" s="16" t="str">
        <f>IF(ISBLANK(FragmentAnalysis!$B$7),"blank",""&amp;FragmentAnalysis!$B$7)</f>
        <v>blank</v>
      </c>
      <c r="P117" s="16" t="str">
        <f>IF(ISBLANK(FragmentAnalysis!$B$8),"blank",""&amp;FragmentAnalysis!$B$8)</f>
        <v>blank</v>
      </c>
      <c r="Q117" t="str">
        <f>IF(ISBLANK(FragmentAnalysis!$B$18),"blank",""&amp;FragmentAnalysis!$B$18)</f>
        <v>blank</v>
      </c>
    </row>
    <row r="118" spans="1:17" ht="12.75">
      <c r="A118" s="16" t="str">
        <f>IF(ISBLANK(FragmentAnalysis!B$3),"blank",""&amp;FragmentAnalysis!B$3)</f>
        <v>blank</v>
      </c>
      <c r="B118" s="16" t="str">
        <f>IF(ISBLANK(FragmentAnalysis!B$19),"blank",""&amp;FragmentAnalysis!B$19)</f>
        <v>blank</v>
      </c>
      <c r="C118" s="16" t="str">
        <f>FragmentAnalysis!A42</f>
        <v>E03</v>
      </c>
      <c r="D118" s="16" t="str">
        <f>SUBSTITUTE(IF(ISBLANK(FragmentAnalysis!$C42),"blank",(TRIM(FragmentAnalysis!$B42)&amp;"_"&amp;TRIM(FragmentAnalysis!C42)))," ","_")</f>
        <v>blank</v>
      </c>
      <c r="E118" s="16" t="str">
        <f>IF(ISBLANK(FragmentAnalysis!D42),"blank",""&amp;FragmentAnalysis!D42)</f>
        <v>blank</v>
      </c>
      <c r="F118" s="16"/>
      <c r="G118" s="16" t="str">
        <f>IF(ISBLANK(FragmentAnalysis!B$14),"blank",""&amp;FragmentAnalysis!B$14)</f>
        <v>blank</v>
      </c>
      <c r="H118" s="16" t="str">
        <f>IF(ISBLANK(FragmentAnalysis!$B$15),"blank",""&amp;FragmentAnalysis!$B$15)</f>
        <v>blank</v>
      </c>
      <c r="I118" s="16"/>
      <c r="J118" s="16" t="str">
        <f>IF(ISBLANK(FragmentAnalysis!$B$16),"blank",""&amp;FragmentAnalysis!$B$16)</f>
        <v>blank</v>
      </c>
      <c r="K118" s="16" t="str">
        <f>IF(ISBLANK(FragmentAnalysis!$B$17),"blank",""&amp;FragmentAnalysis!$B$17)</f>
        <v>blank</v>
      </c>
      <c r="L118" s="16" t="str">
        <f>FragmentAnalysis!A42</f>
        <v>E03</v>
      </c>
      <c r="M118" s="16" t="s">
        <v>109</v>
      </c>
      <c r="N118" s="17" t="s">
        <v>123</v>
      </c>
      <c r="O118" s="16" t="str">
        <f>IF(ISBLANK(FragmentAnalysis!$B$7),"blank",""&amp;FragmentAnalysis!$B$7)</f>
        <v>blank</v>
      </c>
      <c r="P118" s="16" t="str">
        <f>IF(ISBLANK(FragmentAnalysis!$B$8),"blank",""&amp;FragmentAnalysis!$B$8)</f>
        <v>blank</v>
      </c>
      <c r="Q118" t="str">
        <f>IF(ISBLANK(FragmentAnalysis!$B$18),"blank",""&amp;FragmentAnalysis!$B$18)</f>
        <v>blank</v>
      </c>
    </row>
    <row r="119" spans="1:17" ht="12.75">
      <c r="A119" s="16" t="str">
        <f>IF(ISBLANK(FragmentAnalysis!B$3),"blank",""&amp;FragmentAnalysis!B$3)</f>
        <v>blank</v>
      </c>
      <c r="B119" s="16" t="str">
        <f>IF(ISBLANK(FragmentAnalysis!B$19),"blank",""&amp;FragmentAnalysis!B$19)</f>
        <v>blank</v>
      </c>
      <c r="C119" s="16" t="str">
        <f>FragmentAnalysis!A43</f>
        <v>F03</v>
      </c>
      <c r="D119" s="16" t="str">
        <f>SUBSTITUTE(IF(ISBLANK(FragmentAnalysis!$C43),"blank",(TRIM(FragmentAnalysis!$B43)&amp;"_"&amp;TRIM(FragmentAnalysis!C43)))," ","_")</f>
        <v>blank</v>
      </c>
      <c r="E119" s="16" t="str">
        <f>IF(ISBLANK(FragmentAnalysis!D43),"blank",""&amp;FragmentAnalysis!D43)</f>
        <v>blank</v>
      </c>
      <c r="F119" s="16"/>
      <c r="G119" s="16" t="str">
        <f>IF(ISBLANK(FragmentAnalysis!B$14),"blank",""&amp;FragmentAnalysis!B$14)</f>
        <v>blank</v>
      </c>
      <c r="H119" s="16" t="str">
        <f>IF(ISBLANK(FragmentAnalysis!$B$15),"blank",""&amp;FragmentAnalysis!$B$15)</f>
        <v>blank</v>
      </c>
      <c r="I119" s="16"/>
      <c r="J119" s="16" t="str">
        <f>IF(ISBLANK(FragmentAnalysis!$B$16),"blank",""&amp;FragmentAnalysis!$B$16)</f>
        <v>blank</v>
      </c>
      <c r="K119" s="16" t="str">
        <f>IF(ISBLANK(FragmentAnalysis!$B$17),"blank",""&amp;FragmentAnalysis!$B$17)</f>
        <v>blank</v>
      </c>
      <c r="L119" s="16" t="str">
        <f>FragmentAnalysis!A43</f>
        <v>F03</v>
      </c>
      <c r="M119" s="16" t="s">
        <v>109</v>
      </c>
      <c r="N119" s="17" t="s">
        <v>123</v>
      </c>
      <c r="O119" s="16" t="str">
        <f>IF(ISBLANK(FragmentAnalysis!$B$7),"blank",""&amp;FragmentAnalysis!$B$7)</f>
        <v>blank</v>
      </c>
      <c r="P119" s="16" t="str">
        <f>IF(ISBLANK(FragmentAnalysis!$B$8),"blank",""&amp;FragmentAnalysis!$B$8)</f>
        <v>blank</v>
      </c>
      <c r="Q119" t="str">
        <f>IF(ISBLANK(FragmentAnalysis!$B$18),"blank",""&amp;FragmentAnalysis!$B$18)</f>
        <v>blank</v>
      </c>
    </row>
    <row r="120" spans="1:17" ht="12.75">
      <c r="A120" s="16" t="str">
        <f>IF(ISBLANK(FragmentAnalysis!B$3),"blank",""&amp;FragmentAnalysis!B$3)</f>
        <v>blank</v>
      </c>
      <c r="B120" s="16" t="str">
        <f>IF(ISBLANK(FragmentAnalysis!B$19),"blank",""&amp;FragmentAnalysis!B$19)</f>
        <v>blank</v>
      </c>
      <c r="C120" s="16" t="str">
        <f>FragmentAnalysis!A44</f>
        <v>G03</v>
      </c>
      <c r="D120" s="16" t="str">
        <f>SUBSTITUTE(IF(ISBLANK(FragmentAnalysis!$C44),"blank",(TRIM(FragmentAnalysis!$B44)&amp;"_"&amp;TRIM(FragmentAnalysis!C44)))," ","_")</f>
        <v>blank</v>
      </c>
      <c r="E120" s="16" t="str">
        <f>IF(ISBLANK(FragmentAnalysis!D44),"blank",""&amp;FragmentAnalysis!D44)</f>
        <v>blank</v>
      </c>
      <c r="F120" s="16"/>
      <c r="G120" s="16" t="str">
        <f>IF(ISBLANK(FragmentAnalysis!B$14),"blank",""&amp;FragmentAnalysis!B$14)</f>
        <v>blank</v>
      </c>
      <c r="H120" s="16" t="str">
        <f>IF(ISBLANK(FragmentAnalysis!$B$15),"blank",""&amp;FragmentAnalysis!$B$15)</f>
        <v>blank</v>
      </c>
      <c r="I120" s="16"/>
      <c r="J120" s="16" t="str">
        <f>IF(ISBLANK(FragmentAnalysis!$B$16),"blank",""&amp;FragmentAnalysis!$B$16)</f>
        <v>blank</v>
      </c>
      <c r="K120" s="16" t="str">
        <f>IF(ISBLANK(FragmentAnalysis!$B$17),"blank",""&amp;FragmentAnalysis!$B$17)</f>
        <v>blank</v>
      </c>
      <c r="L120" s="16" t="str">
        <f>FragmentAnalysis!A44</f>
        <v>G03</v>
      </c>
      <c r="M120" s="16" t="s">
        <v>109</v>
      </c>
      <c r="N120" s="17" t="s">
        <v>123</v>
      </c>
      <c r="O120" s="16" t="str">
        <f>IF(ISBLANK(FragmentAnalysis!$B$7),"blank",""&amp;FragmentAnalysis!$B$7)</f>
        <v>blank</v>
      </c>
      <c r="P120" s="16" t="str">
        <f>IF(ISBLANK(FragmentAnalysis!$B$8),"blank",""&amp;FragmentAnalysis!$B$8)</f>
        <v>blank</v>
      </c>
      <c r="Q120" t="str">
        <f>IF(ISBLANK(FragmentAnalysis!$B$18),"blank",""&amp;FragmentAnalysis!$B$18)</f>
        <v>blank</v>
      </c>
    </row>
    <row r="121" spans="1:17" ht="12.75">
      <c r="A121" s="16" t="str">
        <f>IF(ISBLANK(FragmentAnalysis!B$3),"blank",""&amp;FragmentAnalysis!B$3)</f>
        <v>blank</v>
      </c>
      <c r="B121" s="16" t="str">
        <f>IF(ISBLANK(FragmentAnalysis!B$19),"blank",""&amp;FragmentAnalysis!B$19)</f>
        <v>blank</v>
      </c>
      <c r="C121" s="16" t="str">
        <f>FragmentAnalysis!A45</f>
        <v>H03</v>
      </c>
      <c r="D121" s="16" t="str">
        <f>SUBSTITUTE(IF(ISBLANK(FragmentAnalysis!$C45),"blank",(TRIM(FragmentAnalysis!$B45)&amp;"_"&amp;TRIM(FragmentAnalysis!C45)))," ","_")</f>
        <v>blank</v>
      </c>
      <c r="E121" s="16" t="str">
        <f>IF(ISBLANK(FragmentAnalysis!D45),"blank",""&amp;FragmentAnalysis!D45)</f>
        <v>blank</v>
      </c>
      <c r="F121" s="16"/>
      <c r="G121" s="16" t="str">
        <f>IF(ISBLANK(FragmentAnalysis!B$14),"blank",""&amp;FragmentAnalysis!B$14)</f>
        <v>blank</v>
      </c>
      <c r="H121" s="16" t="str">
        <f>IF(ISBLANK(FragmentAnalysis!$B$15),"blank",""&amp;FragmentAnalysis!$B$15)</f>
        <v>blank</v>
      </c>
      <c r="I121" s="16"/>
      <c r="J121" s="16" t="str">
        <f>IF(ISBLANK(FragmentAnalysis!$B$16),"blank",""&amp;FragmentAnalysis!$B$16)</f>
        <v>blank</v>
      </c>
      <c r="K121" s="16" t="str">
        <f>IF(ISBLANK(FragmentAnalysis!$B$17),"blank",""&amp;FragmentAnalysis!$B$17)</f>
        <v>blank</v>
      </c>
      <c r="L121" s="16" t="str">
        <f>FragmentAnalysis!A45</f>
        <v>H03</v>
      </c>
      <c r="M121" s="16" t="s">
        <v>109</v>
      </c>
      <c r="N121" s="17" t="s">
        <v>123</v>
      </c>
      <c r="O121" s="16" t="str">
        <f>IF(ISBLANK(FragmentAnalysis!$B$7),"blank",""&amp;FragmentAnalysis!$B$7)</f>
        <v>blank</v>
      </c>
      <c r="P121" s="16" t="str">
        <f>IF(ISBLANK(FragmentAnalysis!$B$8),"blank",""&amp;FragmentAnalysis!$B$8)</f>
        <v>blank</v>
      </c>
      <c r="Q121" t="str">
        <f>IF(ISBLANK(FragmentAnalysis!$B$18),"blank",""&amp;FragmentAnalysis!$B$18)</f>
        <v>blank</v>
      </c>
    </row>
    <row r="122" spans="1:17" ht="12.75">
      <c r="A122" s="16" t="str">
        <f>IF(ISBLANK(FragmentAnalysis!B$3),"blank",""&amp;FragmentAnalysis!B$3)</f>
        <v>blank</v>
      </c>
      <c r="B122" s="16" t="str">
        <f>IF(ISBLANK(FragmentAnalysis!B$19),"blank",""&amp;FragmentAnalysis!B$19)</f>
        <v>blank</v>
      </c>
      <c r="C122" s="16" t="str">
        <f>FragmentAnalysis!A46</f>
        <v>A04</v>
      </c>
      <c r="D122" s="16" t="str">
        <f>SUBSTITUTE(IF(ISBLANK(FragmentAnalysis!$C46),"blank",(TRIM(FragmentAnalysis!$B46)&amp;"_"&amp;TRIM(FragmentAnalysis!C46)))," ","_")</f>
        <v>blank</v>
      </c>
      <c r="E122" s="16" t="str">
        <f>IF(ISBLANK(FragmentAnalysis!D46),"blank",""&amp;FragmentAnalysis!D46)</f>
        <v>blank</v>
      </c>
      <c r="F122" s="16"/>
      <c r="G122" s="16" t="str">
        <f>IF(ISBLANK(FragmentAnalysis!B$14),"blank",""&amp;FragmentAnalysis!B$14)</f>
        <v>blank</v>
      </c>
      <c r="H122" s="16" t="str">
        <f>IF(ISBLANK(FragmentAnalysis!$B$15),"blank",""&amp;FragmentAnalysis!$B$15)</f>
        <v>blank</v>
      </c>
      <c r="I122" s="16"/>
      <c r="J122" s="16" t="str">
        <f>IF(ISBLANK(FragmentAnalysis!$B$16),"blank",""&amp;FragmentAnalysis!$B$16)</f>
        <v>blank</v>
      </c>
      <c r="K122" s="16" t="str">
        <f>IF(ISBLANK(FragmentAnalysis!$B$17),"blank",""&amp;FragmentAnalysis!$B$17)</f>
        <v>blank</v>
      </c>
      <c r="L122" s="16" t="str">
        <f>FragmentAnalysis!A46</f>
        <v>A04</v>
      </c>
      <c r="M122" s="16" t="s">
        <v>109</v>
      </c>
      <c r="N122" s="17" t="s">
        <v>123</v>
      </c>
      <c r="O122" s="16" t="str">
        <f>IF(ISBLANK(FragmentAnalysis!$B$7),"blank",""&amp;FragmentAnalysis!$B$7)</f>
        <v>blank</v>
      </c>
      <c r="P122" s="16" t="str">
        <f>IF(ISBLANK(FragmentAnalysis!$B$8),"blank",""&amp;FragmentAnalysis!$B$8)</f>
        <v>blank</v>
      </c>
      <c r="Q122" t="str">
        <f>IF(ISBLANK(FragmentAnalysis!$B$18),"blank",""&amp;FragmentAnalysis!$B$18)</f>
        <v>blank</v>
      </c>
    </row>
    <row r="123" spans="1:17" ht="12.75">
      <c r="A123" s="16" t="str">
        <f>IF(ISBLANK(FragmentAnalysis!B$3),"blank",""&amp;FragmentAnalysis!B$3)</f>
        <v>blank</v>
      </c>
      <c r="B123" s="16" t="str">
        <f>IF(ISBLANK(FragmentAnalysis!B$19),"blank",""&amp;FragmentAnalysis!B$19)</f>
        <v>blank</v>
      </c>
      <c r="C123" s="16" t="str">
        <f>FragmentAnalysis!A47</f>
        <v>B04</v>
      </c>
      <c r="D123" s="16" t="str">
        <f>SUBSTITUTE(IF(ISBLANK(FragmentAnalysis!$C47),"blank",(TRIM(FragmentAnalysis!$B47)&amp;"_"&amp;TRIM(FragmentAnalysis!C47)))," ","_")</f>
        <v>blank</v>
      </c>
      <c r="E123" s="16" t="str">
        <f>IF(ISBLANK(FragmentAnalysis!D47),"blank",""&amp;FragmentAnalysis!D47)</f>
        <v>blank</v>
      </c>
      <c r="F123" s="16"/>
      <c r="G123" s="16" t="str">
        <f>IF(ISBLANK(FragmentAnalysis!B$14),"blank",""&amp;FragmentAnalysis!B$14)</f>
        <v>blank</v>
      </c>
      <c r="H123" s="16" t="str">
        <f>IF(ISBLANK(FragmentAnalysis!$B$15),"blank",""&amp;FragmentAnalysis!$B$15)</f>
        <v>blank</v>
      </c>
      <c r="I123" s="16"/>
      <c r="J123" s="16" t="str">
        <f>IF(ISBLANK(FragmentAnalysis!$B$16),"blank",""&amp;FragmentAnalysis!$B$16)</f>
        <v>blank</v>
      </c>
      <c r="K123" s="16" t="str">
        <f>IF(ISBLANK(FragmentAnalysis!$B$17),"blank",""&amp;FragmentAnalysis!$B$17)</f>
        <v>blank</v>
      </c>
      <c r="L123" s="16" t="str">
        <f>FragmentAnalysis!A47</f>
        <v>B04</v>
      </c>
      <c r="M123" s="16" t="s">
        <v>109</v>
      </c>
      <c r="N123" s="17" t="s">
        <v>123</v>
      </c>
      <c r="O123" s="16" t="str">
        <f>IF(ISBLANK(FragmentAnalysis!$B$7),"blank",""&amp;FragmentAnalysis!$B$7)</f>
        <v>blank</v>
      </c>
      <c r="P123" s="16" t="str">
        <f>IF(ISBLANK(FragmentAnalysis!$B$8),"blank",""&amp;FragmentAnalysis!$B$8)</f>
        <v>blank</v>
      </c>
      <c r="Q123" t="str">
        <f>IF(ISBLANK(FragmentAnalysis!$B$18),"blank",""&amp;FragmentAnalysis!$B$18)</f>
        <v>blank</v>
      </c>
    </row>
    <row r="124" spans="1:17" ht="12.75">
      <c r="A124" s="16" t="str">
        <f>IF(ISBLANK(FragmentAnalysis!B$3),"blank",""&amp;FragmentAnalysis!B$3)</f>
        <v>blank</v>
      </c>
      <c r="B124" s="16" t="str">
        <f>IF(ISBLANK(FragmentAnalysis!B$19),"blank",""&amp;FragmentAnalysis!B$19)</f>
        <v>blank</v>
      </c>
      <c r="C124" s="16" t="str">
        <f>FragmentAnalysis!A48</f>
        <v>C04</v>
      </c>
      <c r="D124" s="16" t="str">
        <f>SUBSTITUTE(IF(ISBLANK(FragmentAnalysis!$C48),"blank",(TRIM(FragmentAnalysis!$B48)&amp;"_"&amp;TRIM(FragmentAnalysis!C48)))," ","_")</f>
        <v>blank</v>
      </c>
      <c r="E124" s="16" t="str">
        <f>IF(ISBLANK(FragmentAnalysis!D48),"blank",""&amp;FragmentAnalysis!D48)</f>
        <v>blank</v>
      </c>
      <c r="F124" s="16"/>
      <c r="G124" s="16" t="str">
        <f>IF(ISBLANK(FragmentAnalysis!B$14),"blank",""&amp;FragmentAnalysis!B$14)</f>
        <v>blank</v>
      </c>
      <c r="H124" s="16" t="str">
        <f>IF(ISBLANK(FragmentAnalysis!$B$15),"blank",""&amp;FragmentAnalysis!$B$15)</f>
        <v>blank</v>
      </c>
      <c r="I124" s="16"/>
      <c r="J124" s="16" t="str">
        <f>IF(ISBLANK(FragmentAnalysis!$B$16),"blank",""&amp;FragmentAnalysis!$B$16)</f>
        <v>blank</v>
      </c>
      <c r="K124" s="16" t="str">
        <f>IF(ISBLANK(FragmentAnalysis!$B$17),"blank",""&amp;FragmentAnalysis!$B$17)</f>
        <v>blank</v>
      </c>
      <c r="L124" s="16" t="str">
        <f>FragmentAnalysis!A48</f>
        <v>C04</v>
      </c>
      <c r="M124" s="16" t="s">
        <v>109</v>
      </c>
      <c r="N124" s="17" t="s">
        <v>123</v>
      </c>
      <c r="O124" s="16" t="str">
        <f>IF(ISBLANK(FragmentAnalysis!$B$7),"blank",""&amp;FragmentAnalysis!$B$7)</f>
        <v>blank</v>
      </c>
      <c r="P124" s="16" t="str">
        <f>IF(ISBLANK(FragmentAnalysis!$B$8),"blank",""&amp;FragmentAnalysis!$B$8)</f>
        <v>blank</v>
      </c>
      <c r="Q124" t="str">
        <f>IF(ISBLANK(FragmentAnalysis!$B$18),"blank",""&amp;FragmentAnalysis!$B$18)</f>
        <v>blank</v>
      </c>
    </row>
    <row r="125" spans="1:17" ht="12.75">
      <c r="A125" s="16" t="str">
        <f>IF(ISBLANK(FragmentAnalysis!B$3),"blank",""&amp;FragmentAnalysis!B$3)</f>
        <v>blank</v>
      </c>
      <c r="B125" s="16" t="str">
        <f>IF(ISBLANK(FragmentAnalysis!B$19),"blank",""&amp;FragmentAnalysis!B$19)</f>
        <v>blank</v>
      </c>
      <c r="C125" s="16" t="str">
        <f>FragmentAnalysis!A49</f>
        <v>D04</v>
      </c>
      <c r="D125" s="16" t="str">
        <f>SUBSTITUTE(IF(ISBLANK(FragmentAnalysis!$C49),"blank",(TRIM(FragmentAnalysis!$B49)&amp;"_"&amp;TRIM(FragmentAnalysis!C49)))," ","_")</f>
        <v>blank</v>
      </c>
      <c r="E125" s="16" t="str">
        <f>IF(ISBLANK(FragmentAnalysis!D49),"blank",""&amp;FragmentAnalysis!D49)</f>
        <v>blank</v>
      </c>
      <c r="F125" s="16"/>
      <c r="G125" s="16" t="str">
        <f>IF(ISBLANK(FragmentAnalysis!B$14),"blank",""&amp;FragmentAnalysis!B$14)</f>
        <v>blank</v>
      </c>
      <c r="H125" s="16" t="str">
        <f>IF(ISBLANK(FragmentAnalysis!$B$15),"blank",""&amp;FragmentAnalysis!$B$15)</f>
        <v>blank</v>
      </c>
      <c r="I125" s="16"/>
      <c r="J125" s="16" t="str">
        <f>IF(ISBLANK(FragmentAnalysis!$B$16),"blank",""&amp;FragmentAnalysis!$B$16)</f>
        <v>blank</v>
      </c>
      <c r="K125" s="16" t="str">
        <f>IF(ISBLANK(FragmentAnalysis!$B$17),"blank",""&amp;FragmentAnalysis!$B$17)</f>
        <v>blank</v>
      </c>
      <c r="L125" s="16" t="str">
        <f>FragmentAnalysis!A49</f>
        <v>D04</v>
      </c>
      <c r="M125" s="16" t="s">
        <v>109</v>
      </c>
      <c r="N125" s="17" t="s">
        <v>123</v>
      </c>
      <c r="O125" s="16" t="str">
        <f>IF(ISBLANK(FragmentAnalysis!$B$7),"blank",""&amp;FragmentAnalysis!$B$7)</f>
        <v>blank</v>
      </c>
      <c r="P125" s="16" t="str">
        <f>IF(ISBLANK(FragmentAnalysis!$B$8),"blank",""&amp;FragmentAnalysis!$B$8)</f>
        <v>blank</v>
      </c>
      <c r="Q125" t="str">
        <f>IF(ISBLANK(FragmentAnalysis!$B$18),"blank",""&amp;FragmentAnalysis!$B$18)</f>
        <v>blank</v>
      </c>
    </row>
    <row r="126" spans="1:17" ht="12.75">
      <c r="A126" s="16" t="str">
        <f>IF(ISBLANK(FragmentAnalysis!B$3),"blank",""&amp;FragmentAnalysis!B$3)</f>
        <v>blank</v>
      </c>
      <c r="B126" s="16" t="str">
        <f>IF(ISBLANK(FragmentAnalysis!B$19),"blank",""&amp;FragmentAnalysis!B$19)</f>
        <v>blank</v>
      </c>
      <c r="C126" s="16" t="str">
        <f>FragmentAnalysis!A50</f>
        <v>E04</v>
      </c>
      <c r="D126" s="16" t="str">
        <f>SUBSTITUTE(IF(ISBLANK(FragmentAnalysis!$C50),"blank",(TRIM(FragmentAnalysis!$B50)&amp;"_"&amp;TRIM(FragmentAnalysis!C50)))," ","_")</f>
        <v>blank</v>
      </c>
      <c r="E126" s="16" t="str">
        <f>IF(ISBLANK(FragmentAnalysis!D50),"blank",""&amp;FragmentAnalysis!D50)</f>
        <v>blank</v>
      </c>
      <c r="F126" s="16"/>
      <c r="G126" s="16" t="str">
        <f>IF(ISBLANK(FragmentAnalysis!B$14),"blank",""&amp;FragmentAnalysis!B$14)</f>
        <v>blank</v>
      </c>
      <c r="H126" s="16" t="str">
        <f>IF(ISBLANK(FragmentAnalysis!$B$15),"blank",""&amp;FragmentAnalysis!$B$15)</f>
        <v>blank</v>
      </c>
      <c r="I126" s="16"/>
      <c r="J126" s="16" t="str">
        <f>IF(ISBLANK(FragmentAnalysis!$B$16),"blank",""&amp;FragmentAnalysis!$B$16)</f>
        <v>blank</v>
      </c>
      <c r="K126" s="16" t="str">
        <f>IF(ISBLANK(FragmentAnalysis!$B$17),"blank",""&amp;FragmentAnalysis!$B$17)</f>
        <v>blank</v>
      </c>
      <c r="L126" s="16" t="str">
        <f>FragmentAnalysis!A50</f>
        <v>E04</v>
      </c>
      <c r="M126" s="16" t="s">
        <v>109</v>
      </c>
      <c r="N126" s="17" t="s">
        <v>123</v>
      </c>
      <c r="O126" s="16" t="str">
        <f>IF(ISBLANK(FragmentAnalysis!$B$7),"blank",""&amp;FragmentAnalysis!$B$7)</f>
        <v>blank</v>
      </c>
      <c r="P126" s="16" t="str">
        <f>IF(ISBLANK(FragmentAnalysis!$B$8),"blank",""&amp;FragmentAnalysis!$B$8)</f>
        <v>blank</v>
      </c>
      <c r="Q126" t="str">
        <f>IF(ISBLANK(FragmentAnalysis!$B$18),"blank",""&amp;FragmentAnalysis!$B$18)</f>
        <v>blank</v>
      </c>
    </row>
    <row r="127" spans="1:17" ht="12.75">
      <c r="A127" s="16" t="str">
        <f>IF(ISBLANK(FragmentAnalysis!B$3),"blank",""&amp;FragmentAnalysis!B$3)</f>
        <v>blank</v>
      </c>
      <c r="B127" s="16" t="str">
        <f>IF(ISBLANK(FragmentAnalysis!B$19),"blank",""&amp;FragmentAnalysis!B$19)</f>
        <v>blank</v>
      </c>
      <c r="C127" s="16" t="str">
        <f>FragmentAnalysis!A51</f>
        <v>F04</v>
      </c>
      <c r="D127" s="16" t="str">
        <f>SUBSTITUTE(IF(ISBLANK(FragmentAnalysis!$C51),"blank",(TRIM(FragmentAnalysis!$B51)&amp;"_"&amp;TRIM(FragmentAnalysis!C51)))," ","_")</f>
        <v>blank</v>
      </c>
      <c r="E127" s="16" t="str">
        <f>IF(ISBLANK(FragmentAnalysis!D51),"blank",""&amp;FragmentAnalysis!D51)</f>
        <v>blank</v>
      </c>
      <c r="F127" s="16"/>
      <c r="G127" s="16" t="str">
        <f>IF(ISBLANK(FragmentAnalysis!B$14),"blank",""&amp;FragmentAnalysis!B$14)</f>
        <v>blank</v>
      </c>
      <c r="H127" s="16" t="str">
        <f>IF(ISBLANK(FragmentAnalysis!$B$15),"blank",""&amp;FragmentAnalysis!$B$15)</f>
        <v>blank</v>
      </c>
      <c r="I127" s="16"/>
      <c r="J127" s="16" t="str">
        <f>IF(ISBLANK(FragmentAnalysis!$B$16),"blank",""&amp;FragmentAnalysis!$B$16)</f>
        <v>blank</v>
      </c>
      <c r="K127" s="16" t="str">
        <f>IF(ISBLANK(FragmentAnalysis!$B$17),"blank",""&amp;FragmentAnalysis!$B$17)</f>
        <v>blank</v>
      </c>
      <c r="L127" s="16" t="str">
        <f>FragmentAnalysis!A51</f>
        <v>F04</v>
      </c>
      <c r="M127" s="16" t="s">
        <v>109</v>
      </c>
      <c r="N127" s="17" t="s">
        <v>123</v>
      </c>
      <c r="O127" s="16" t="str">
        <f>IF(ISBLANK(FragmentAnalysis!$B$7),"blank",""&amp;FragmentAnalysis!$B$7)</f>
        <v>blank</v>
      </c>
      <c r="P127" s="16" t="str">
        <f>IF(ISBLANK(FragmentAnalysis!$B$8),"blank",""&amp;FragmentAnalysis!$B$8)</f>
        <v>blank</v>
      </c>
      <c r="Q127" t="str">
        <f>IF(ISBLANK(FragmentAnalysis!$B$18),"blank",""&amp;FragmentAnalysis!$B$18)</f>
        <v>blank</v>
      </c>
    </row>
    <row r="128" spans="1:17" ht="12.75">
      <c r="A128" s="16" t="str">
        <f>IF(ISBLANK(FragmentAnalysis!B$3),"blank",""&amp;FragmentAnalysis!B$3)</f>
        <v>blank</v>
      </c>
      <c r="B128" s="16" t="str">
        <f>IF(ISBLANK(FragmentAnalysis!B$19),"blank",""&amp;FragmentAnalysis!B$19)</f>
        <v>blank</v>
      </c>
      <c r="C128" s="16" t="str">
        <f>FragmentAnalysis!A52</f>
        <v>G04</v>
      </c>
      <c r="D128" s="16" t="str">
        <f>SUBSTITUTE(IF(ISBLANK(FragmentAnalysis!$C52),"blank",(TRIM(FragmentAnalysis!$B52)&amp;"_"&amp;TRIM(FragmentAnalysis!C52)))," ","_")</f>
        <v>blank</v>
      </c>
      <c r="E128" s="16" t="str">
        <f>IF(ISBLANK(FragmentAnalysis!D52),"blank",""&amp;FragmentAnalysis!D52)</f>
        <v>blank</v>
      </c>
      <c r="F128" s="16"/>
      <c r="G128" s="16" t="str">
        <f>IF(ISBLANK(FragmentAnalysis!B$14),"blank",""&amp;FragmentAnalysis!B$14)</f>
        <v>blank</v>
      </c>
      <c r="H128" s="16" t="str">
        <f>IF(ISBLANK(FragmentAnalysis!$B$15),"blank",""&amp;FragmentAnalysis!$B$15)</f>
        <v>blank</v>
      </c>
      <c r="I128" s="16"/>
      <c r="J128" s="16" t="str">
        <f>IF(ISBLANK(FragmentAnalysis!$B$16),"blank",""&amp;FragmentAnalysis!$B$16)</f>
        <v>blank</v>
      </c>
      <c r="K128" s="16" t="str">
        <f>IF(ISBLANK(FragmentAnalysis!$B$17),"blank",""&amp;FragmentAnalysis!$B$17)</f>
        <v>blank</v>
      </c>
      <c r="L128" s="16" t="str">
        <f>FragmentAnalysis!A52</f>
        <v>G04</v>
      </c>
      <c r="M128" s="16" t="s">
        <v>109</v>
      </c>
      <c r="N128" s="17" t="s">
        <v>123</v>
      </c>
      <c r="O128" s="16" t="str">
        <f>IF(ISBLANK(FragmentAnalysis!$B$7),"blank",""&amp;FragmentAnalysis!$B$7)</f>
        <v>blank</v>
      </c>
      <c r="P128" s="16" t="str">
        <f>IF(ISBLANK(FragmentAnalysis!$B$8),"blank",""&amp;FragmentAnalysis!$B$8)</f>
        <v>blank</v>
      </c>
      <c r="Q128" t="str">
        <f>IF(ISBLANK(FragmentAnalysis!$B$18),"blank",""&amp;FragmentAnalysis!$B$18)</f>
        <v>blank</v>
      </c>
    </row>
    <row r="129" spans="1:17" ht="12.75">
      <c r="A129" s="16" t="str">
        <f>IF(ISBLANK(FragmentAnalysis!B$3),"blank",""&amp;FragmentAnalysis!B$3)</f>
        <v>blank</v>
      </c>
      <c r="B129" s="16" t="str">
        <f>IF(ISBLANK(FragmentAnalysis!B$19),"blank",""&amp;FragmentAnalysis!B$19)</f>
        <v>blank</v>
      </c>
      <c r="C129" s="16" t="str">
        <f>FragmentAnalysis!A53</f>
        <v>H04</v>
      </c>
      <c r="D129" s="16" t="str">
        <f>SUBSTITUTE(IF(ISBLANK(FragmentAnalysis!$C53),"blank",(TRIM(FragmentAnalysis!$B53)&amp;"_"&amp;TRIM(FragmentAnalysis!C53)))," ","_")</f>
        <v>blank</v>
      </c>
      <c r="E129" s="16" t="str">
        <f>IF(ISBLANK(FragmentAnalysis!D53),"blank",""&amp;FragmentAnalysis!D53)</f>
        <v>blank</v>
      </c>
      <c r="F129" s="16"/>
      <c r="G129" s="16" t="str">
        <f>IF(ISBLANK(FragmentAnalysis!B$14),"blank",""&amp;FragmentAnalysis!B$14)</f>
        <v>blank</v>
      </c>
      <c r="H129" s="16" t="str">
        <f>IF(ISBLANK(FragmentAnalysis!$B$15),"blank",""&amp;FragmentAnalysis!$B$15)</f>
        <v>blank</v>
      </c>
      <c r="I129" s="16"/>
      <c r="J129" s="16" t="str">
        <f>IF(ISBLANK(FragmentAnalysis!$B$16),"blank",""&amp;FragmentAnalysis!$B$16)</f>
        <v>blank</v>
      </c>
      <c r="K129" s="16" t="str">
        <f>IF(ISBLANK(FragmentAnalysis!$B$17),"blank",""&amp;FragmentAnalysis!$B$17)</f>
        <v>blank</v>
      </c>
      <c r="L129" s="16" t="str">
        <f>FragmentAnalysis!A53</f>
        <v>H04</v>
      </c>
      <c r="M129" s="16" t="s">
        <v>109</v>
      </c>
      <c r="N129" s="17" t="s">
        <v>123</v>
      </c>
      <c r="O129" s="16" t="str">
        <f>IF(ISBLANK(FragmentAnalysis!$B$7),"blank",""&amp;FragmentAnalysis!$B$7)</f>
        <v>blank</v>
      </c>
      <c r="P129" s="16" t="str">
        <f>IF(ISBLANK(FragmentAnalysis!$B$8),"blank",""&amp;FragmentAnalysis!$B$8)</f>
        <v>blank</v>
      </c>
      <c r="Q129" t="str">
        <f>IF(ISBLANK(FragmentAnalysis!$B$18),"blank",""&amp;FragmentAnalysis!$B$18)</f>
        <v>blank</v>
      </c>
    </row>
    <row r="130" spans="1:17" ht="12.75">
      <c r="A130" s="16" t="str">
        <f>IF(ISBLANK(FragmentAnalysis!B$3),"blank",""&amp;FragmentAnalysis!B$3)</f>
        <v>blank</v>
      </c>
      <c r="B130" s="16" t="str">
        <f>IF(ISBLANK(FragmentAnalysis!B$19),"blank",""&amp;FragmentAnalysis!B$19)</f>
        <v>blank</v>
      </c>
      <c r="C130" s="16" t="str">
        <f>FragmentAnalysis!A54</f>
        <v>A05</v>
      </c>
      <c r="D130" s="16" t="str">
        <f>SUBSTITUTE(IF(ISBLANK(FragmentAnalysis!$C54),"blank",(TRIM(FragmentAnalysis!$B54)&amp;"_"&amp;TRIM(FragmentAnalysis!C54)))," ","_")</f>
        <v>blank</v>
      </c>
      <c r="E130" s="16" t="str">
        <f>IF(ISBLANK(FragmentAnalysis!D54),"blank",""&amp;FragmentAnalysis!D54)</f>
        <v>blank</v>
      </c>
      <c r="F130" s="16"/>
      <c r="G130" s="16" t="str">
        <f>IF(ISBLANK(FragmentAnalysis!B$14),"blank",""&amp;FragmentAnalysis!B$14)</f>
        <v>blank</v>
      </c>
      <c r="H130" s="16" t="str">
        <f>IF(ISBLANK(FragmentAnalysis!$B$15),"blank",""&amp;FragmentAnalysis!$B$15)</f>
        <v>blank</v>
      </c>
      <c r="I130" s="16"/>
      <c r="J130" s="16" t="str">
        <f>IF(ISBLANK(FragmentAnalysis!$B$16),"blank",""&amp;FragmentAnalysis!$B$16)</f>
        <v>blank</v>
      </c>
      <c r="K130" s="16" t="str">
        <f>IF(ISBLANK(FragmentAnalysis!$B$17),"blank",""&amp;FragmentAnalysis!$B$17)</f>
        <v>blank</v>
      </c>
      <c r="L130" s="16" t="str">
        <f>FragmentAnalysis!A54</f>
        <v>A05</v>
      </c>
      <c r="M130" s="16" t="s">
        <v>109</v>
      </c>
      <c r="N130" s="17" t="s">
        <v>123</v>
      </c>
      <c r="O130" s="16" t="str">
        <f>IF(ISBLANK(FragmentAnalysis!$B$7),"blank",""&amp;FragmentAnalysis!$B$7)</f>
        <v>blank</v>
      </c>
      <c r="P130" s="16" t="str">
        <f>IF(ISBLANK(FragmentAnalysis!$B$8),"blank",""&amp;FragmentAnalysis!$B$8)</f>
        <v>blank</v>
      </c>
      <c r="Q130" t="str">
        <f>IF(ISBLANK(FragmentAnalysis!$B$18),"blank",""&amp;FragmentAnalysis!$B$18)</f>
        <v>blank</v>
      </c>
    </row>
    <row r="131" spans="1:17" ht="12.75">
      <c r="A131" s="16" t="str">
        <f>IF(ISBLANK(FragmentAnalysis!B$3),"blank",""&amp;FragmentAnalysis!B$3)</f>
        <v>blank</v>
      </c>
      <c r="B131" s="16" t="str">
        <f>IF(ISBLANK(FragmentAnalysis!B$19),"blank",""&amp;FragmentAnalysis!B$19)</f>
        <v>blank</v>
      </c>
      <c r="C131" s="16" t="str">
        <f>FragmentAnalysis!A55</f>
        <v>B05</v>
      </c>
      <c r="D131" s="16" t="str">
        <f>SUBSTITUTE(IF(ISBLANK(FragmentAnalysis!$C55),"blank",(TRIM(FragmentAnalysis!$B55)&amp;"_"&amp;TRIM(FragmentAnalysis!C55)))," ","_")</f>
        <v>blank</v>
      </c>
      <c r="E131" s="16" t="str">
        <f>IF(ISBLANK(FragmentAnalysis!D55),"blank",""&amp;FragmentAnalysis!D55)</f>
        <v>blank</v>
      </c>
      <c r="F131" s="16"/>
      <c r="G131" s="16" t="str">
        <f>IF(ISBLANK(FragmentAnalysis!B$14),"blank",""&amp;FragmentAnalysis!B$14)</f>
        <v>blank</v>
      </c>
      <c r="H131" s="16" t="str">
        <f>IF(ISBLANK(FragmentAnalysis!$B$15),"blank",""&amp;FragmentAnalysis!$B$15)</f>
        <v>blank</v>
      </c>
      <c r="I131" s="16"/>
      <c r="J131" s="16" t="str">
        <f>IF(ISBLANK(FragmentAnalysis!$B$16),"blank",""&amp;FragmentAnalysis!$B$16)</f>
        <v>blank</v>
      </c>
      <c r="K131" s="16" t="str">
        <f>IF(ISBLANK(FragmentAnalysis!$B$17),"blank",""&amp;FragmentAnalysis!$B$17)</f>
        <v>blank</v>
      </c>
      <c r="L131" s="16" t="str">
        <f>FragmentAnalysis!A55</f>
        <v>B05</v>
      </c>
      <c r="M131" s="16" t="s">
        <v>109</v>
      </c>
      <c r="N131" s="17" t="s">
        <v>123</v>
      </c>
      <c r="O131" s="16" t="str">
        <f>IF(ISBLANK(FragmentAnalysis!$B$7),"blank",""&amp;FragmentAnalysis!$B$7)</f>
        <v>blank</v>
      </c>
      <c r="P131" s="16" t="str">
        <f>IF(ISBLANK(FragmentAnalysis!$B$8),"blank",""&amp;FragmentAnalysis!$B$8)</f>
        <v>blank</v>
      </c>
      <c r="Q131" t="str">
        <f>IF(ISBLANK(FragmentAnalysis!$B$18),"blank",""&amp;FragmentAnalysis!$B$18)</f>
        <v>blank</v>
      </c>
    </row>
    <row r="132" spans="1:17" ht="12.75">
      <c r="A132" s="16" t="str">
        <f>IF(ISBLANK(FragmentAnalysis!B$3),"blank",""&amp;FragmentAnalysis!B$3)</f>
        <v>blank</v>
      </c>
      <c r="B132" s="16" t="str">
        <f>IF(ISBLANK(FragmentAnalysis!B$19),"blank",""&amp;FragmentAnalysis!B$19)</f>
        <v>blank</v>
      </c>
      <c r="C132" s="16" t="str">
        <f>FragmentAnalysis!A56</f>
        <v>C05</v>
      </c>
      <c r="D132" s="16" t="str">
        <f>SUBSTITUTE(IF(ISBLANK(FragmentAnalysis!$C56),"blank",(TRIM(FragmentAnalysis!$B56)&amp;"_"&amp;TRIM(FragmentAnalysis!C56)))," ","_")</f>
        <v>blank</v>
      </c>
      <c r="E132" s="16" t="str">
        <f>IF(ISBLANK(FragmentAnalysis!D56),"blank",""&amp;FragmentAnalysis!D56)</f>
        <v>blank</v>
      </c>
      <c r="F132" s="16"/>
      <c r="G132" s="16" t="str">
        <f>IF(ISBLANK(FragmentAnalysis!B$14),"blank",""&amp;FragmentAnalysis!B$14)</f>
        <v>blank</v>
      </c>
      <c r="H132" s="16" t="str">
        <f>IF(ISBLANK(FragmentAnalysis!$B$15),"blank",""&amp;FragmentAnalysis!$B$15)</f>
        <v>blank</v>
      </c>
      <c r="I132" s="16"/>
      <c r="J132" s="16" t="str">
        <f>IF(ISBLANK(FragmentAnalysis!$B$16),"blank",""&amp;FragmentAnalysis!$B$16)</f>
        <v>blank</v>
      </c>
      <c r="K132" s="16" t="str">
        <f>IF(ISBLANK(FragmentAnalysis!$B$17),"blank",""&amp;FragmentAnalysis!$B$17)</f>
        <v>blank</v>
      </c>
      <c r="L132" s="16" t="str">
        <f>FragmentAnalysis!A56</f>
        <v>C05</v>
      </c>
      <c r="M132" s="16" t="s">
        <v>109</v>
      </c>
      <c r="N132" s="17" t="s">
        <v>123</v>
      </c>
      <c r="O132" s="16" t="str">
        <f>IF(ISBLANK(FragmentAnalysis!$B$7),"blank",""&amp;FragmentAnalysis!$B$7)</f>
        <v>blank</v>
      </c>
      <c r="P132" s="16" t="str">
        <f>IF(ISBLANK(FragmentAnalysis!$B$8),"blank",""&amp;FragmentAnalysis!$B$8)</f>
        <v>blank</v>
      </c>
      <c r="Q132" t="str">
        <f>IF(ISBLANK(FragmentAnalysis!$B$18),"blank",""&amp;FragmentAnalysis!$B$18)</f>
        <v>blank</v>
      </c>
    </row>
    <row r="133" spans="1:17" ht="12.75">
      <c r="A133" s="16" t="str">
        <f>IF(ISBLANK(FragmentAnalysis!B$3),"blank",""&amp;FragmentAnalysis!B$3)</f>
        <v>blank</v>
      </c>
      <c r="B133" s="16" t="str">
        <f>IF(ISBLANK(FragmentAnalysis!B$19),"blank",""&amp;FragmentAnalysis!B$19)</f>
        <v>blank</v>
      </c>
      <c r="C133" s="16" t="str">
        <f>FragmentAnalysis!A57</f>
        <v>D05</v>
      </c>
      <c r="D133" s="16" t="str">
        <f>SUBSTITUTE(IF(ISBLANK(FragmentAnalysis!$C57),"blank",(TRIM(FragmentAnalysis!$B57)&amp;"_"&amp;TRIM(FragmentAnalysis!C57)))," ","_")</f>
        <v>blank</v>
      </c>
      <c r="E133" s="16" t="str">
        <f>IF(ISBLANK(FragmentAnalysis!D57),"blank",""&amp;FragmentAnalysis!D57)</f>
        <v>blank</v>
      </c>
      <c r="F133" s="16"/>
      <c r="G133" s="16" t="str">
        <f>IF(ISBLANK(FragmentAnalysis!B$14),"blank",""&amp;FragmentAnalysis!B$14)</f>
        <v>blank</v>
      </c>
      <c r="H133" s="16" t="str">
        <f>IF(ISBLANK(FragmentAnalysis!$B$15),"blank",""&amp;FragmentAnalysis!$B$15)</f>
        <v>blank</v>
      </c>
      <c r="I133" s="16"/>
      <c r="J133" s="16" t="str">
        <f>IF(ISBLANK(FragmentAnalysis!$B$16),"blank",""&amp;FragmentAnalysis!$B$16)</f>
        <v>blank</v>
      </c>
      <c r="K133" s="16" t="str">
        <f>IF(ISBLANK(FragmentAnalysis!$B$17),"blank",""&amp;FragmentAnalysis!$B$17)</f>
        <v>blank</v>
      </c>
      <c r="L133" s="16" t="str">
        <f>FragmentAnalysis!A57</f>
        <v>D05</v>
      </c>
      <c r="M133" s="16" t="s">
        <v>109</v>
      </c>
      <c r="N133" s="17" t="s">
        <v>123</v>
      </c>
      <c r="O133" s="16" t="str">
        <f>IF(ISBLANK(FragmentAnalysis!$B$7),"blank",""&amp;FragmentAnalysis!$B$7)</f>
        <v>blank</v>
      </c>
      <c r="P133" s="16" t="str">
        <f>IF(ISBLANK(FragmentAnalysis!$B$8),"blank",""&amp;FragmentAnalysis!$B$8)</f>
        <v>blank</v>
      </c>
      <c r="Q133" t="str">
        <f>IF(ISBLANK(FragmentAnalysis!$B$18),"blank",""&amp;FragmentAnalysis!$B$18)</f>
        <v>blank</v>
      </c>
    </row>
    <row r="134" spans="1:17" ht="12.75">
      <c r="A134" s="16" t="str">
        <f>IF(ISBLANK(FragmentAnalysis!B$3),"blank",""&amp;FragmentAnalysis!B$3)</f>
        <v>blank</v>
      </c>
      <c r="B134" s="16" t="str">
        <f>IF(ISBLANK(FragmentAnalysis!B$19),"blank",""&amp;FragmentAnalysis!B$19)</f>
        <v>blank</v>
      </c>
      <c r="C134" s="16" t="str">
        <f>FragmentAnalysis!A58</f>
        <v>E05</v>
      </c>
      <c r="D134" s="16" t="str">
        <f>SUBSTITUTE(IF(ISBLANK(FragmentAnalysis!$C58),"blank",(TRIM(FragmentAnalysis!$B58)&amp;"_"&amp;TRIM(FragmentAnalysis!C58)))," ","_")</f>
        <v>blank</v>
      </c>
      <c r="E134" s="16" t="str">
        <f>IF(ISBLANK(FragmentAnalysis!D58),"blank",""&amp;FragmentAnalysis!D58)</f>
        <v>blank</v>
      </c>
      <c r="F134" s="16"/>
      <c r="G134" s="16" t="str">
        <f>IF(ISBLANK(FragmentAnalysis!B$14),"blank",""&amp;FragmentAnalysis!B$14)</f>
        <v>blank</v>
      </c>
      <c r="H134" s="16" t="str">
        <f>IF(ISBLANK(FragmentAnalysis!$B$15),"blank",""&amp;FragmentAnalysis!$B$15)</f>
        <v>blank</v>
      </c>
      <c r="I134" s="16"/>
      <c r="J134" s="16" t="str">
        <f>IF(ISBLANK(FragmentAnalysis!$B$16),"blank",""&amp;FragmentAnalysis!$B$16)</f>
        <v>blank</v>
      </c>
      <c r="K134" s="16" t="str">
        <f>IF(ISBLANK(FragmentAnalysis!$B$17),"blank",""&amp;FragmentAnalysis!$B$17)</f>
        <v>blank</v>
      </c>
      <c r="L134" s="16" t="str">
        <f>FragmentAnalysis!A58</f>
        <v>E05</v>
      </c>
      <c r="M134" s="16" t="s">
        <v>109</v>
      </c>
      <c r="N134" s="17" t="s">
        <v>123</v>
      </c>
      <c r="O134" s="16" t="str">
        <f>IF(ISBLANK(FragmentAnalysis!$B$7),"blank",""&amp;FragmentAnalysis!$B$7)</f>
        <v>blank</v>
      </c>
      <c r="P134" s="16" t="str">
        <f>IF(ISBLANK(FragmentAnalysis!$B$8),"blank",""&amp;FragmentAnalysis!$B$8)</f>
        <v>blank</v>
      </c>
      <c r="Q134" t="str">
        <f>IF(ISBLANK(FragmentAnalysis!$B$18),"blank",""&amp;FragmentAnalysis!$B$18)</f>
        <v>blank</v>
      </c>
    </row>
    <row r="135" spans="1:17" ht="12.75">
      <c r="A135" s="16" t="str">
        <f>IF(ISBLANK(FragmentAnalysis!B$3),"blank",""&amp;FragmentAnalysis!B$3)</f>
        <v>blank</v>
      </c>
      <c r="B135" s="16" t="str">
        <f>IF(ISBLANK(FragmentAnalysis!B$19),"blank",""&amp;FragmentAnalysis!B$19)</f>
        <v>blank</v>
      </c>
      <c r="C135" s="16" t="str">
        <f>FragmentAnalysis!A59</f>
        <v>F05</v>
      </c>
      <c r="D135" s="16" t="str">
        <f>SUBSTITUTE(IF(ISBLANK(FragmentAnalysis!$C59),"blank",(TRIM(FragmentAnalysis!$B59)&amp;"_"&amp;TRIM(FragmentAnalysis!C59)))," ","_")</f>
        <v>blank</v>
      </c>
      <c r="E135" s="16" t="str">
        <f>IF(ISBLANK(FragmentAnalysis!D59),"blank",""&amp;FragmentAnalysis!D59)</f>
        <v>blank</v>
      </c>
      <c r="F135" s="16"/>
      <c r="G135" s="16" t="str">
        <f>IF(ISBLANK(FragmentAnalysis!B$14),"blank",""&amp;FragmentAnalysis!B$14)</f>
        <v>blank</v>
      </c>
      <c r="H135" s="16" t="str">
        <f>IF(ISBLANK(FragmentAnalysis!$B$15),"blank",""&amp;FragmentAnalysis!$B$15)</f>
        <v>blank</v>
      </c>
      <c r="I135" s="16"/>
      <c r="J135" s="16" t="str">
        <f>IF(ISBLANK(FragmentAnalysis!$B$16),"blank",""&amp;FragmentAnalysis!$B$16)</f>
        <v>blank</v>
      </c>
      <c r="K135" s="16" t="str">
        <f>IF(ISBLANK(FragmentAnalysis!$B$17),"blank",""&amp;FragmentAnalysis!$B$17)</f>
        <v>blank</v>
      </c>
      <c r="L135" s="16" t="str">
        <f>FragmentAnalysis!A59</f>
        <v>F05</v>
      </c>
      <c r="M135" s="16" t="s">
        <v>109</v>
      </c>
      <c r="N135" s="17" t="s">
        <v>123</v>
      </c>
      <c r="O135" s="16" t="str">
        <f>IF(ISBLANK(FragmentAnalysis!$B$7),"blank",""&amp;FragmentAnalysis!$B$7)</f>
        <v>blank</v>
      </c>
      <c r="P135" s="16" t="str">
        <f>IF(ISBLANK(FragmentAnalysis!$B$8),"blank",""&amp;FragmentAnalysis!$B$8)</f>
        <v>blank</v>
      </c>
      <c r="Q135" t="str">
        <f>IF(ISBLANK(FragmentAnalysis!$B$18),"blank",""&amp;FragmentAnalysis!$B$18)</f>
        <v>blank</v>
      </c>
    </row>
    <row r="136" spans="1:17" ht="12.75">
      <c r="A136" s="16" t="str">
        <f>IF(ISBLANK(FragmentAnalysis!B$3),"blank",""&amp;FragmentAnalysis!B$3)</f>
        <v>blank</v>
      </c>
      <c r="B136" s="16" t="str">
        <f>IF(ISBLANK(FragmentAnalysis!B$19),"blank",""&amp;FragmentAnalysis!B$19)</f>
        <v>blank</v>
      </c>
      <c r="C136" s="16" t="str">
        <f>FragmentAnalysis!A60</f>
        <v>G05</v>
      </c>
      <c r="D136" s="16" t="str">
        <f>SUBSTITUTE(IF(ISBLANK(FragmentAnalysis!$C60),"blank",(TRIM(FragmentAnalysis!$B60)&amp;"_"&amp;TRIM(FragmentAnalysis!C60)))," ","_")</f>
        <v>blank</v>
      </c>
      <c r="E136" s="16" t="str">
        <f>IF(ISBLANK(FragmentAnalysis!D60),"blank",""&amp;FragmentAnalysis!D60)</f>
        <v>blank</v>
      </c>
      <c r="F136" s="16"/>
      <c r="G136" s="16" t="str">
        <f>IF(ISBLANK(FragmentAnalysis!B$14),"blank",""&amp;FragmentAnalysis!B$14)</f>
        <v>blank</v>
      </c>
      <c r="H136" s="16" t="str">
        <f>IF(ISBLANK(FragmentAnalysis!$B$15),"blank",""&amp;FragmentAnalysis!$B$15)</f>
        <v>blank</v>
      </c>
      <c r="I136" s="16"/>
      <c r="J136" s="16" t="str">
        <f>IF(ISBLANK(FragmentAnalysis!$B$16),"blank",""&amp;FragmentAnalysis!$B$16)</f>
        <v>blank</v>
      </c>
      <c r="K136" s="16" t="str">
        <f>IF(ISBLANK(FragmentAnalysis!$B$17),"blank",""&amp;FragmentAnalysis!$B$17)</f>
        <v>blank</v>
      </c>
      <c r="L136" s="16" t="str">
        <f>FragmentAnalysis!A60</f>
        <v>G05</v>
      </c>
      <c r="M136" s="16" t="s">
        <v>109</v>
      </c>
      <c r="N136" s="17" t="s">
        <v>123</v>
      </c>
      <c r="O136" s="16" t="str">
        <f>IF(ISBLANK(FragmentAnalysis!$B$7),"blank",""&amp;FragmentAnalysis!$B$7)</f>
        <v>blank</v>
      </c>
      <c r="P136" s="16" t="str">
        <f>IF(ISBLANK(FragmentAnalysis!$B$8),"blank",""&amp;FragmentAnalysis!$B$8)</f>
        <v>blank</v>
      </c>
      <c r="Q136" t="str">
        <f>IF(ISBLANK(FragmentAnalysis!$B$18),"blank",""&amp;FragmentAnalysis!$B$18)</f>
        <v>blank</v>
      </c>
    </row>
    <row r="137" spans="1:17" ht="12.75">
      <c r="A137" s="16" t="str">
        <f>IF(ISBLANK(FragmentAnalysis!B$3),"blank",""&amp;FragmentAnalysis!B$3)</f>
        <v>blank</v>
      </c>
      <c r="B137" s="16" t="str">
        <f>IF(ISBLANK(FragmentAnalysis!B$19),"blank",""&amp;FragmentAnalysis!B$19)</f>
        <v>blank</v>
      </c>
      <c r="C137" s="16" t="str">
        <f>FragmentAnalysis!A61</f>
        <v>H05</v>
      </c>
      <c r="D137" s="16" t="str">
        <f>SUBSTITUTE(IF(ISBLANK(FragmentAnalysis!$C61),"blank",(TRIM(FragmentAnalysis!$B61)&amp;"_"&amp;TRIM(FragmentAnalysis!C61)))," ","_")</f>
        <v>blank</v>
      </c>
      <c r="E137" s="16" t="str">
        <f>IF(ISBLANK(FragmentAnalysis!D61),"blank",""&amp;FragmentAnalysis!D61)</f>
        <v>blank</v>
      </c>
      <c r="F137" s="16"/>
      <c r="G137" s="16" t="str">
        <f>IF(ISBLANK(FragmentAnalysis!B$14),"blank",""&amp;FragmentAnalysis!B$14)</f>
        <v>blank</v>
      </c>
      <c r="H137" s="16" t="str">
        <f>IF(ISBLANK(FragmentAnalysis!$B$15),"blank",""&amp;FragmentAnalysis!$B$15)</f>
        <v>blank</v>
      </c>
      <c r="I137" s="16"/>
      <c r="J137" s="16" t="str">
        <f>IF(ISBLANK(FragmentAnalysis!$B$16),"blank",""&amp;FragmentAnalysis!$B$16)</f>
        <v>blank</v>
      </c>
      <c r="K137" s="16" t="str">
        <f>IF(ISBLANK(FragmentAnalysis!$B$17),"blank",""&amp;FragmentAnalysis!$B$17)</f>
        <v>blank</v>
      </c>
      <c r="L137" s="16" t="str">
        <f>FragmentAnalysis!A61</f>
        <v>H05</v>
      </c>
      <c r="M137" s="16" t="s">
        <v>109</v>
      </c>
      <c r="N137" s="17" t="s">
        <v>123</v>
      </c>
      <c r="O137" s="16" t="str">
        <f>IF(ISBLANK(FragmentAnalysis!$B$7),"blank",""&amp;FragmentAnalysis!$B$7)</f>
        <v>blank</v>
      </c>
      <c r="P137" s="16" t="str">
        <f>IF(ISBLANK(FragmentAnalysis!$B$8),"blank",""&amp;FragmentAnalysis!$B$8)</f>
        <v>blank</v>
      </c>
      <c r="Q137" t="str">
        <f>IF(ISBLANK(FragmentAnalysis!$B$18),"blank",""&amp;FragmentAnalysis!$B$18)</f>
        <v>blank</v>
      </c>
    </row>
    <row r="138" spans="1:17" ht="12.75">
      <c r="A138" s="16" t="str">
        <f>IF(ISBLANK(FragmentAnalysis!B$3),"blank",""&amp;FragmentAnalysis!B$3)</f>
        <v>blank</v>
      </c>
      <c r="B138" s="16" t="str">
        <f>IF(ISBLANK(FragmentAnalysis!B$19),"blank",""&amp;FragmentAnalysis!B$19)</f>
        <v>blank</v>
      </c>
      <c r="C138" s="16" t="str">
        <f>FragmentAnalysis!A62</f>
        <v>A06</v>
      </c>
      <c r="D138" s="16" t="str">
        <f>SUBSTITUTE(IF(ISBLANK(FragmentAnalysis!$C62),"blank",(TRIM(FragmentAnalysis!$B62)&amp;"_"&amp;TRIM(FragmentAnalysis!C62)))," ","_")</f>
        <v>blank</v>
      </c>
      <c r="E138" s="16" t="str">
        <f>IF(ISBLANK(FragmentAnalysis!D62),"blank",""&amp;FragmentAnalysis!D62)</f>
        <v>blank</v>
      </c>
      <c r="F138" s="16"/>
      <c r="G138" s="16" t="str">
        <f>IF(ISBLANK(FragmentAnalysis!B$14),"blank",""&amp;FragmentAnalysis!B$14)</f>
        <v>blank</v>
      </c>
      <c r="H138" s="16" t="str">
        <f>IF(ISBLANK(FragmentAnalysis!$B$15),"blank",""&amp;FragmentAnalysis!$B$15)</f>
        <v>blank</v>
      </c>
      <c r="I138" s="16"/>
      <c r="J138" s="16" t="str">
        <f>IF(ISBLANK(FragmentAnalysis!$B$16),"blank",""&amp;FragmentAnalysis!$B$16)</f>
        <v>blank</v>
      </c>
      <c r="K138" s="16" t="str">
        <f>IF(ISBLANK(FragmentAnalysis!$B$17),"blank",""&amp;FragmentAnalysis!$B$17)</f>
        <v>blank</v>
      </c>
      <c r="L138" s="16" t="str">
        <f>FragmentAnalysis!A62</f>
        <v>A06</v>
      </c>
      <c r="M138" s="16" t="s">
        <v>109</v>
      </c>
      <c r="N138" s="17" t="s">
        <v>123</v>
      </c>
      <c r="O138" s="16" t="str">
        <f>IF(ISBLANK(FragmentAnalysis!$B$7),"blank",""&amp;FragmentAnalysis!$B$7)</f>
        <v>blank</v>
      </c>
      <c r="P138" s="16" t="str">
        <f>IF(ISBLANK(FragmentAnalysis!$B$8),"blank",""&amp;FragmentAnalysis!$B$8)</f>
        <v>blank</v>
      </c>
      <c r="Q138" t="str">
        <f>IF(ISBLANK(FragmentAnalysis!$B$18),"blank",""&amp;FragmentAnalysis!$B$18)</f>
        <v>blank</v>
      </c>
    </row>
    <row r="139" spans="1:17" ht="12.75">
      <c r="A139" s="16" t="str">
        <f>IF(ISBLANK(FragmentAnalysis!B$3),"blank",""&amp;FragmentAnalysis!B$3)</f>
        <v>blank</v>
      </c>
      <c r="B139" s="16" t="str">
        <f>IF(ISBLANK(FragmentAnalysis!B$19),"blank",""&amp;FragmentAnalysis!B$19)</f>
        <v>blank</v>
      </c>
      <c r="C139" s="16" t="str">
        <f>FragmentAnalysis!A63</f>
        <v>B06</v>
      </c>
      <c r="D139" s="16" t="str">
        <f>SUBSTITUTE(IF(ISBLANK(FragmentAnalysis!$C63),"blank",(TRIM(FragmentAnalysis!$B63)&amp;"_"&amp;TRIM(FragmentAnalysis!C63)))," ","_")</f>
        <v>blank</v>
      </c>
      <c r="E139" s="16" t="str">
        <f>IF(ISBLANK(FragmentAnalysis!D63),"blank",""&amp;FragmentAnalysis!D63)</f>
        <v>blank</v>
      </c>
      <c r="F139" s="16"/>
      <c r="G139" s="16" t="str">
        <f>IF(ISBLANK(FragmentAnalysis!B$14),"blank",""&amp;FragmentAnalysis!B$14)</f>
        <v>blank</v>
      </c>
      <c r="H139" s="16" t="str">
        <f>IF(ISBLANK(FragmentAnalysis!$B$15),"blank",""&amp;FragmentAnalysis!$B$15)</f>
        <v>blank</v>
      </c>
      <c r="I139" s="16"/>
      <c r="J139" s="16" t="str">
        <f>IF(ISBLANK(FragmentAnalysis!$B$16),"blank",""&amp;FragmentAnalysis!$B$16)</f>
        <v>blank</v>
      </c>
      <c r="K139" s="16" t="str">
        <f>IF(ISBLANK(FragmentAnalysis!$B$17),"blank",""&amp;FragmentAnalysis!$B$17)</f>
        <v>blank</v>
      </c>
      <c r="L139" s="16" t="str">
        <f>FragmentAnalysis!A63</f>
        <v>B06</v>
      </c>
      <c r="M139" s="16" t="s">
        <v>109</v>
      </c>
      <c r="N139" s="17" t="s">
        <v>123</v>
      </c>
      <c r="O139" s="16" t="str">
        <f>IF(ISBLANK(FragmentAnalysis!$B$7),"blank",""&amp;FragmentAnalysis!$B$7)</f>
        <v>blank</v>
      </c>
      <c r="P139" s="16" t="str">
        <f>IF(ISBLANK(FragmentAnalysis!$B$8),"blank",""&amp;FragmentAnalysis!$B$8)</f>
        <v>blank</v>
      </c>
      <c r="Q139" t="str">
        <f>IF(ISBLANK(FragmentAnalysis!$B$18),"blank",""&amp;FragmentAnalysis!$B$18)</f>
        <v>blank</v>
      </c>
    </row>
    <row r="140" spans="1:17" ht="12.75">
      <c r="A140" s="16" t="str">
        <f>IF(ISBLANK(FragmentAnalysis!B$3),"blank",""&amp;FragmentAnalysis!B$3)</f>
        <v>blank</v>
      </c>
      <c r="B140" s="16" t="str">
        <f>IF(ISBLANK(FragmentAnalysis!B$19),"blank",""&amp;FragmentAnalysis!B$19)</f>
        <v>blank</v>
      </c>
      <c r="C140" s="16" t="str">
        <f>FragmentAnalysis!A64</f>
        <v>C06</v>
      </c>
      <c r="D140" s="16" t="str">
        <f>SUBSTITUTE(IF(ISBLANK(FragmentAnalysis!$C64),"blank",(TRIM(FragmentAnalysis!$B64)&amp;"_"&amp;TRIM(FragmentAnalysis!C64)))," ","_")</f>
        <v>blank</v>
      </c>
      <c r="E140" s="16" t="str">
        <f>IF(ISBLANK(FragmentAnalysis!D64),"blank",""&amp;FragmentAnalysis!D64)</f>
        <v>blank</v>
      </c>
      <c r="F140" s="16"/>
      <c r="G140" s="16" t="str">
        <f>IF(ISBLANK(FragmentAnalysis!B$14),"blank",""&amp;FragmentAnalysis!B$14)</f>
        <v>blank</v>
      </c>
      <c r="H140" s="16" t="str">
        <f>IF(ISBLANK(FragmentAnalysis!$B$15),"blank",""&amp;FragmentAnalysis!$B$15)</f>
        <v>blank</v>
      </c>
      <c r="I140" s="16"/>
      <c r="J140" s="16" t="str">
        <f>IF(ISBLANK(FragmentAnalysis!$B$16),"blank",""&amp;FragmentAnalysis!$B$16)</f>
        <v>blank</v>
      </c>
      <c r="K140" s="16" t="str">
        <f>IF(ISBLANK(FragmentAnalysis!$B$17),"blank",""&amp;FragmentAnalysis!$B$17)</f>
        <v>blank</v>
      </c>
      <c r="L140" s="16" t="str">
        <f>FragmentAnalysis!A64</f>
        <v>C06</v>
      </c>
      <c r="M140" s="16" t="s">
        <v>109</v>
      </c>
      <c r="N140" s="17" t="s">
        <v>123</v>
      </c>
      <c r="O140" s="16" t="str">
        <f>IF(ISBLANK(FragmentAnalysis!$B$7),"blank",""&amp;FragmentAnalysis!$B$7)</f>
        <v>blank</v>
      </c>
      <c r="P140" s="16" t="str">
        <f>IF(ISBLANK(FragmentAnalysis!$B$8),"blank",""&amp;FragmentAnalysis!$B$8)</f>
        <v>blank</v>
      </c>
      <c r="Q140" t="str">
        <f>IF(ISBLANK(FragmentAnalysis!$B$18),"blank",""&amp;FragmentAnalysis!$B$18)</f>
        <v>blank</v>
      </c>
    </row>
    <row r="141" spans="1:17" ht="12.75">
      <c r="A141" s="16" t="str">
        <f>IF(ISBLANK(FragmentAnalysis!B$3),"blank",""&amp;FragmentAnalysis!B$3)</f>
        <v>blank</v>
      </c>
      <c r="B141" s="16" t="str">
        <f>IF(ISBLANK(FragmentAnalysis!B$19),"blank",""&amp;FragmentAnalysis!B$19)</f>
        <v>blank</v>
      </c>
      <c r="C141" s="16" t="str">
        <f>FragmentAnalysis!A65</f>
        <v>D06</v>
      </c>
      <c r="D141" s="16" t="str">
        <f>SUBSTITUTE(IF(ISBLANK(FragmentAnalysis!$C65),"blank",(TRIM(FragmentAnalysis!$B65)&amp;"_"&amp;TRIM(FragmentAnalysis!C65)))," ","_")</f>
        <v>blank</v>
      </c>
      <c r="E141" s="16" t="str">
        <f>IF(ISBLANK(FragmentAnalysis!D65),"blank",""&amp;FragmentAnalysis!D65)</f>
        <v>blank</v>
      </c>
      <c r="F141" s="16"/>
      <c r="G141" s="16" t="str">
        <f>IF(ISBLANK(FragmentAnalysis!B$14),"blank",""&amp;FragmentAnalysis!B$14)</f>
        <v>blank</v>
      </c>
      <c r="H141" s="16" t="str">
        <f>IF(ISBLANK(FragmentAnalysis!$B$15),"blank",""&amp;FragmentAnalysis!$B$15)</f>
        <v>blank</v>
      </c>
      <c r="I141" s="16"/>
      <c r="J141" s="16" t="str">
        <f>IF(ISBLANK(FragmentAnalysis!$B$16),"blank",""&amp;FragmentAnalysis!$B$16)</f>
        <v>blank</v>
      </c>
      <c r="K141" s="16" t="str">
        <f>IF(ISBLANK(FragmentAnalysis!$B$17),"blank",""&amp;FragmentAnalysis!$B$17)</f>
        <v>blank</v>
      </c>
      <c r="L141" s="16" t="str">
        <f>FragmentAnalysis!A65</f>
        <v>D06</v>
      </c>
      <c r="M141" s="16" t="s">
        <v>109</v>
      </c>
      <c r="N141" s="17" t="s">
        <v>123</v>
      </c>
      <c r="O141" s="16" t="str">
        <f>IF(ISBLANK(FragmentAnalysis!$B$7),"blank",""&amp;FragmentAnalysis!$B$7)</f>
        <v>blank</v>
      </c>
      <c r="P141" s="16" t="str">
        <f>IF(ISBLANK(FragmentAnalysis!$B$8),"blank",""&amp;FragmentAnalysis!$B$8)</f>
        <v>blank</v>
      </c>
      <c r="Q141" t="str">
        <f>IF(ISBLANK(FragmentAnalysis!$B$18),"blank",""&amp;FragmentAnalysis!$B$18)</f>
        <v>blank</v>
      </c>
    </row>
    <row r="142" spans="1:17" ht="12.75">
      <c r="A142" s="16" t="str">
        <f>IF(ISBLANK(FragmentAnalysis!B$3),"blank",""&amp;FragmentAnalysis!B$3)</f>
        <v>blank</v>
      </c>
      <c r="B142" s="16" t="str">
        <f>IF(ISBLANK(FragmentAnalysis!B$19),"blank",""&amp;FragmentAnalysis!B$19)</f>
        <v>blank</v>
      </c>
      <c r="C142" s="16" t="str">
        <f>FragmentAnalysis!A66</f>
        <v>E06</v>
      </c>
      <c r="D142" s="16" t="str">
        <f>SUBSTITUTE(IF(ISBLANK(FragmentAnalysis!$C66),"blank",(TRIM(FragmentAnalysis!$B66)&amp;"_"&amp;TRIM(FragmentAnalysis!C66)))," ","_")</f>
        <v>blank</v>
      </c>
      <c r="E142" s="16" t="str">
        <f>IF(ISBLANK(FragmentAnalysis!D66),"blank",""&amp;FragmentAnalysis!D66)</f>
        <v>blank</v>
      </c>
      <c r="F142" s="16"/>
      <c r="G142" s="16" t="str">
        <f>IF(ISBLANK(FragmentAnalysis!B$14),"blank",""&amp;FragmentAnalysis!B$14)</f>
        <v>blank</v>
      </c>
      <c r="H142" s="16" t="str">
        <f>IF(ISBLANK(FragmentAnalysis!$B$15),"blank",""&amp;FragmentAnalysis!$B$15)</f>
        <v>blank</v>
      </c>
      <c r="I142" s="16"/>
      <c r="J142" s="16" t="str">
        <f>IF(ISBLANK(FragmentAnalysis!$B$16),"blank",""&amp;FragmentAnalysis!$B$16)</f>
        <v>blank</v>
      </c>
      <c r="K142" s="16" t="str">
        <f>IF(ISBLANK(FragmentAnalysis!$B$17),"blank",""&amp;FragmentAnalysis!$B$17)</f>
        <v>blank</v>
      </c>
      <c r="L142" s="16" t="str">
        <f>FragmentAnalysis!A66</f>
        <v>E06</v>
      </c>
      <c r="M142" s="16" t="s">
        <v>109</v>
      </c>
      <c r="N142" s="17" t="s">
        <v>123</v>
      </c>
      <c r="O142" s="16" t="str">
        <f>IF(ISBLANK(FragmentAnalysis!$B$7),"blank",""&amp;FragmentAnalysis!$B$7)</f>
        <v>blank</v>
      </c>
      <c r="P142" s="16" t="str">
        <f>IF(ISBLANK(FragmentAnalysis!$B$8),"blank",""&amp;FragmentAnalysis!$B$8)</f>
        <v>blank</v>
      </c>
      <c r="Q142" t="str">
        <f>IF(ISBLANK(FragmentAnalysis!$B$18),"blank",""&amp;FragmentAnalysis!$B$18)</f>
        <v>blank</v>
      </c>
    </row>
    <row r="143" spans="1:17" ht="12.75">
      <c r="A143" s="16" t="str">
        <f>IF(ISBLANK(FragmentAnalysis!B$3),"blank",""&amp;FragmentAnalysis!B$3)</f>
        <v>blank</v>
      </c>
      <c r="B143" s="16" t="str">
        <f>IF(ISBLANK(FragmentAnalysis!B$19),"blank",""&amp;FragmentAnalysis!B$19)</f>
        <v>blank</v>
      </c>
      <c r="C143" s="16" t="str">
        <f>FragmentAnalysis!A67</f>
        <v>F06</v>
      </c>
      <c r="D143" s="16" t="str">
        <f>SUBSTITUTE(IF(ISBLANK(FragmentAnalysis!$C67),"blank",(TRIM(FragmentAnalysis!$B67)&amp;"_"&amp;TRIM(FragmentAnalysis!C67)))," ","_")</f>
        <v>blank</v>
      </c>
      <c r="E143" s="16" t="str">
        <f>IF(ISBLANK(FragmentAnalysis!D67),"blank",""&amp;FragmentAnalysis!D67)</f>
        <v>blank</v>
      </c>
      <c r="F143" s="16"/>
      <c r="G143" s="16" t="str">
        <f>IF(ISBLANK(FragmentAnalysis!B$14),"blank",""&amp;FragmentAnalysis!B$14)</f>
        <v>blank</v>
      </c>
      <c r="H143" s="16" t="str">
        <f>IF(ISBLANK(FragmentAnalysis!$B$15),"blank",""&amp;FragmentAnalysis!$B$15)</f>
        <v>blank</v>
      </c>
      <c r="I143" s="16"/>
      <c r="J143" s="16" t="str">
        <f>IF(ISBLANK(FragmentAnalysis!$B$16),"blank",""&amp;FragmentAnalysis!$B$16)</f>
        <v>blank</v>
      </c>
      <c r="K143" s="16" t="str">
        <f>IF(ISBLANK(FragmentAnalysis!$B$17),"blank",""&amp;FragmentAnalysis!$B$17)</f>
        <v>blank</v>
      </c>
      <c r="L143" s="16" t="str">
        <f>FragmentAnalysis!A67</f>
        <v>F06</v>
      </c>
      <c r="M143" s="16" t="s">
        <v>109</v>
      </c>
      <c r="N143" s="17" t="s">
        <v>123</v>
      </c>
      <c r="O143" s="16" t="str">
        <f>IF(ISBLANK(FragmentAnalysis!$B$7),"blank",""&amp;FragmentAnalysis!$B$7)</f>
        <v>blank</v>
      </c>
      <c r="P143" s="16" t="str">
        <f>IF(ISBLANK(FragmentAnalysis!$B$8),"blank",""&amp;FragmentAnalysis!$B$8)</f>
        <v>blank</v>
      </c>
      <c r="Q143" t="str">
        <f>IF(ISBLANK(FragmentAnalysis!$B$18),"blank",""&amp;FragmentAnalysis!$B$18)</f>
        <v>blank</v>
      </c>
    </row>
    <row r="144" spans="1:17" ht="12.75">
      <c r="A144" s="16" t="str">
        <f>IF(ISBLANK(FragmentAnalysis!B$3),"blank",""&amp;FragmentAnalysis!B$3)</f>
        <v>blank</v>
      </c>
      <c r="B144" s="16" t="str">
        <f>IF(ISBLANK(FragmentAnalysis!B$19),"blank",""&amp;FragmentAnalysis!B$19)</f>
        <v>blank</v>
      </c>
      <c r="C144" s="16" t="str">
        <f>FragmentAnalysis!A68</f>
        <v>G06</v>
      </c>
      <c r="D144" s="16" t="str">
        <f>SUBSTITUTE(IF(ISBLANK(FragmentAnalysis!$C68),"blank",(TRIM(FragmentAnalysis!$B68)&amp;"_"&amp;TRIM(FragmentAnalysis!C68)))," ","_")</f>
        <v>blank</v>
      </c>
      <c r="E144" s="16" t="str">
        <f>IF(ISBLANK(FragmentAnalysis!D68),"blank",""&amp;FragmentAnalysis!D68)</f>
        <v>blank</v>
      </c>
      <c r="F144" s="16"/>
      <c r="G144" s="16" t="str">
        <f>IF(ISBLANK(FragmentAnalysis!B$14),"blank",""&amp;FragmentAnalysis!B$14)</f>
        <v>blank</v>
      </c>
      <c r="H144" s="16" t="str">
        <f>IF(ISBLANK(FragmentAnalysis!$B$15),"blank",""&amp;FragmentAnalysis!$B$15)</f>
        <v>blank</v>
      </c>
      <c r="I144" s="16"/>
      <c r="J144" s="16" t="str">
        <f>IF(ISBLANK(FragmentAnalysis!$B$16),"blank",""&amp;FragmentAnalysis!$B$16)</f>
        <v>blank</v>
      </c>
      <c r="K144" s="16" t="str">
        <f>IF(ISBLANK(FragmentAnalysis!$B$17),"blank",""&amp;FragmentAnalysis!$B$17)</f>
        <v>blank</v>
      </c>
      <c r="L144" s="16" t="str">
        <f>FragmentAnalysis!A68</f>
        <v>G06</v>
      </c>
      <c r="M144" s="16" t="s">
        <v>109</v>
      </c>
      <c r="N144" s="17" t="s">
        <v>123</v>
      </c>
      <c r="O144" s="16" t="str">
        <f>IF(ISBLANK(FragmentAnalysis!$B$7),"blank",""&amp;FragmentAnalysis!$B$7)</f>
        <v>blank</v>
      </c>
      <c r="P144" s="16" t="str">
        <f>IF(ISBLANK(FragmentAnalysis!$B$8),"blank",""&amp;FragmentAnalysis!$B$8)</f>
        <v>blank</v>
      </c>
      <c r="Q144" t="str">
        <f>IF(ISBLANK(FragmentAnalysis!$B$18),"blank",""&amp;FragmentAnalysis!$B$18)</f>
        <v>blank</v>
      </c>
    </row>
    <row r="145" spans="1:17" ht="12.75">
      <c r="A145" s="16" t="str">
        <f>IF(ISBLANK(FragmentAnalysis!B$3),"blank",""&amp;FragmentAnalysis!B$3)</f>
        <v>blank</v>
      </c>
      <c r="B145" s="16" t="str">
        <f>IF(ISBLANK(FragmentAnalysis!B$19),"blank",""&amp;FragmentAnalysis!B$19)</f>
        <v>blank</v>
      </c>
      <c r="C145" s="16" t="str">
        <f>FragmentAnalysis!A69</f>
        <v>H06</v>
      </c>
      <c r="D145" s="16" t="str">
        <f>SUBSTITUTE(IF(ISBLANK(FragmentAnalysis!$C69),"blank",(TRIM(FragmentAnalysis!$B69)&amp;"_"&amp;TRIM(FragmentAnalysis!C69)))," ","_")</f>
        <v>blank</v>
      </c>
      <c r="E145" s="16" t="str">
        <f>IF(ISBLANK(FragmentAnalysis!D69),"blank",""&amp;FragmentAnalysis!D69)</f>
        <v>blank</v>
      </c>
      <c r="F145" s="16"/>
      <c r="G145" s="16" t="str">
        <f>IF(ISBLANK(FragmentAnalysis!B$14),"blank",""&amp;FragmentAnalysis!B$14)</f>
        <v>blank</v>
      </c>
      <c r="H145" s="16" t="str">
        <f>IF(ISBLANK(FragmentAnalysis!$B$15),"blank",""&amp;FragmentAnalysis!$B$15)</f>
        <v>blank</v>
      </c>
      <c r="I145" s="16"/>
      <c r="J145" s="16" t="str">
        <f>IF(ISBLANK(FragmentAnalysis!$B$16),"blank",""&amp;FragmentAnalysis!$B$16)</f>
        <v>blank</v>
      </c>
      <c r="K145" s="16" t="str">
        <f>IF(ISBLANK(FragmentAnalysis!$B$17),"blank",""&amp;FragmentAnalysis!$B$17)</f>
        <v>blank</v>
      </c>
      <c r="L145" s="16" t="str">
        <f>FragmentAnalysis!A69</f>
        <v>H06</v>
      </c>
      <c r="M145" s="16" t="s">
        <v>109</v>
      </c>
      <c r="N145" s="17" t="s">
        <v>123</v>
      </c>
      <c r="O145" s="16" t="str">
        <f>IF(ISBLANK(FragmentAnalysis!$B$7),"blank",""&amp;FragmentAnalysis!$B$7)</f>
        <v>blank</v>
      </c>
      <c r="P145" s="16" t="str">
        <f>IF(ISBLANK(FragmentAnalysis!$B$8),"blank",""&amp;FragmentAnalysis!$B$8)</f>
        <v>blank</v>
      </c>
      <c r="Q145" t="str">
        <f>IF(ISBLANK(FragmentAnalysis!$B$18),"blank",""&amp;FragmentAnalysis!$B$18)</f>
        <v>blank</v>
      </c>
    </row>
    <row r="146" spans="1:17" ht="12.75">
      <c r="A146" s="16" t="str">
        <f>IF(ISBLANK(FragmentAnalysis!B$3),"blank",""&amp;FragmentAnalysis!B$3)</f>
        <v>blank</v>
      </c>
      <c r="B146" s="16" t="str">
        <f>IF(ISBLANK(FragmentAnalysis!B$19),"blank",""&amp;FragmentAnalysis!B$19)</f>
        <v>blank</v>
      </c>
      <c r="C146" s="16" t="str">
        <f>FragmentAnalysis!A70</f>
        <v>A07</v>
      </c>
      <c r="D146" s="16" t="str">
        <f>SUBSTITUTE(IF(ISBLANK(FragmentAnalysis!$C70),"blank",(TRIM(FragmentAnalysis!$B70)&amp;"_"&amp;TRIM(FragmentAnalysis!C70)))," ","_")</f>
        <v>blank</v>
      </c>
      <c r="E146" s="16" t="str">
        <f>IF(ISBLANK(FragmentAnalysis!D70),"blank",""&amp;FragmentAnalysis!D70)</f>
        <v>blank</v>
      </c>
      <c r="F146" s="16"/>
      <c r="G146" s="16" t="str">
        <f>IF(ISBLANK(FragmentAnalysis!B$14),"blank",""&amp;FragmentAnalysis!B$14)</f>
        <v>blank</v>
      </c>
      <c r="H146" s="16" t="str">
        <f>IF(ISBLANK(FragmentAnalysis!$B$15),"blank",""&amp;FragmentAnalysis!$B$15)</f>
        <v>blank</v>
      </c>
      <c r="I146" s="16"/>
      <c r="J146" s="16" t="str">
        <f>IF(ISBLANK(FragmentAnalysis!$B$16),"blank",""&amp;FragmentAnalysis!$B$16)</f>
        <v>blank</v>
      </c>
      <c r="K146" s="16" t="str">
        <f>IF(ISBLANK(FragmentAnalysis!$B$17),"blank",""&amp;FragmentAnalysis!$B$17)</f>
        <v>blank</v>
      </c>
      <c r="L146" s="16" t="str">
        <f>FragmentAnalysis!A70</f>
        <v>A07</v>
      </c>
      <c r="M146" s="16" t="s">
        <v>109</v>
      </c>
      <c r="N146" s="17" t="s">
        <v>123</v>
      </c>
      <c r="O146" s="16" t="str">
        <f>IF(ISBLANK(FragmentAnalysis!$B$7),"blank",""&amp;FragmentAnalysis!$B$7)</f>
        <v>blank</v>
      </c>
      <c r="P146" s="16" t="str">
        <f>IF(ISBLANK(FragmentAnalysis!$B$8),"blank",""&amp;FragmentAnalysis!$B$8)</f>
        <v>blank</v>
      </c>
      <c r="Q146" t="str">
        <f>IF(ISBLANK(FragmentAnalysis!$B$18),"blank",""&amp;FragmentAnalysis!$B$18)</f>
        <v>blank</v>
      </c>
    </row>
    <row r="147" spans="1:17" ht="12.75">
      <c r="A147" s="16" t="str">
        <f>IF(ISBLANK(FragmentAnalysis!B$3),"blank",""&amp;FragmentAnalysis!B$3)</f>
        <v>blank</v>
      </c>
      <c r="B147" s="16" t="str">
        <f>IF(ISBLANK(FragmentAnalysis!B$19),"blank",""&amp;FragmentAnalysis!B$19)</f>
        <v>blank</v>
      </c>
      <c r="C147" s="16" t="str">
        <f>FragmentAnalysis!A71</f>
        <v>B07</v>
      </c>
      <c r="D147" s="16" t="str">
        <f>SUBSTITUTE(IF(ISBLANK(FragmentAnalysis!$C71),"blank",(TRIM(FragmentAnalysis!$B71)&amp;"_"&amp;TRIM(FragmentAnalysis!C71)))," ","_")</f>
        <v>blank</v>
      </c>
      <c r="E147" s="16" t="str">
        <f>IF(ISBLANK(FragmentAnalysis!D71),"blank",""&amp;FragmentAnalysis!D71)</f>
        <v>blank</v>
      </c>
      <c r="F147" s="16"/>
      <c r="G147" s="16" t="str">
        <f>IF(ISBLANK(FragmentAnalysis!B$14),"blank",""&amp;FragmentAnalysis!B$14)</f>
        <v>blank</v>
      </c>
      <c r="H147" s="16" t="str">
        <f>IF(ISBLANK(FragmentAnalysis!$B$15),"blank",""&amp;FragmentAnalysis!$B$15)</f>
        <v>blank</v>
      </c>
      <c r="I147" s="16"/>
      <c r="J147" s="16" t="str">
        <f>IF(ISBLANK(FragmentAnalysis!$B$16),"blank",""&amp;FragmentAnalysis!$B$16)</f>
        <v>blank</v>
      </c>
      <c r="K147" s="16" t="str">
        <f>IF(ISBLANK(FragmentAnalysis!$B$17),"blank",""&amp;FragmentAnalysis!$B$17)</f>
        <v>blank</v>
      </c>
      <c r="L147" s="16" t="str">
        <f>FragmentAnalysis!A71</f>
        <v>B07</v>
      </c>
      <c r="M147" s="16" t="s">
        <v>109</v>
      </c>
      <c r="N147" s="17" t="s">
        <v>123</v>
      </c>
      <c r="O147" s="16" t="str">
        <f>IF(ISBLANK(FragmentAnalysis!$B$7),"blank",""&amp;FragmentAnalysis!$B$7)</f>
        <v>blank</v>
      </c>
      <c r="P147" s="16" t="str">
        <f>IF(ISBLANK(FragmentAnalysis!$B$8),"blank",""&amp;FragmentAnalysis!$B$8)</f>
        <v>blank</v>
      </c>
      <c r="Q147" t="str">
        <f>IF(ISBLANK(FragmentAnalysis!$B$18),"blank",""&amp;FragmentAnalysis!$B$18)</f>
        <v>blank</v>
      </c>
    </row>
    <row r="148" spans="1:17" ht="12.75">
      <c r="A148" s="16" t="str">
        <f>IF(ISBLANK(FragmentAnalysis!B$3),"blank",""&amp;FragmentAnalysis!B$3)</f>
        <v>blank</v>
      </c>
      <c r="B148" s="16" t="str">
        <f>IF(ISBLANK(FragmentAnalysis!B$19),"blank",""&amp;FragmentAnalysis!B$19)</f>
        <v>blank</v>
      </c>
      <c r="C148" s="16" t="str">
        <f>FragmentAnalysis!A72</f>
        <v>C07</v>
      </c>
      <c r="D148" s="16" t="str">
        <f>SUBSTITUTE(IF(ISBLANK(FragmentAnalysis!$C72),"blank",(TRIM(FragmentAnalysis!$B72)&amp;"_"&amp;TRIM(FragmentAnalysis!C72)))," ","_")</f>
        <v>blank</v>
      </c>
      <c r="E148" s="16" t="str">
        <f>IF(ISBLANK(FragmentAnalysis!D72),"blank",""&amp;FragmentAnalysis!D72)</f>
        <v>blank</v>
      </c>
      <c r="F148" s="16"/>
      <c r="G148" s="16" t="str">
        <f>IF(ISBLANK(FragmentAnalysis!B$14),"blank",""&amp;FragmentAnalysis!B$14)</f>
        <v>blank</v>
      </c>
      <c r="H148" s="16" t="str">
        <f>IF(ISBLANK(FragmentAnalysis!$B$15),"blank",""&amp;FragmentAnalysis!$B$15)</f>
        <v>blank</v>
      </c>
      <c r="I148" s="16"/>
      <c r="J148" s="16" t="str">
        <f>IF(ISBLANK(FragmentAnalysis!$B$16),"blank",""&amp;FragmentAnalysis!$B$16)</f>
        <v>blank</v>
      </c>
      <c r="K148" s="16" t="str">
        <f>IF(ISBLANK(FragmentAnalysis!$B$17),"blank",""&amp;FragmentAnalysis!$B$17)</f>
        <v>blank</v>
      </c>
      <c r="L148" s="16" t="str">
        <f>FragmentAnalysis!A72</f>
        <v>C07</v>
      </c>
      <c r="M148" s="16" t="s">
        <v>109</v>
      </c>
      <c r="N148" s="17" t="s">
        <v>123</v>
      </c>
      <c r="O148" s="16" t="str">
        <f>IF(ISBLANK(FragmentAnalysis!$B$7),"blank",""&amp;FragmentAnalysis!$B$7)</f>
        <v>blank</v>
      </c>
      <c r="P148" s="16" t="str">
        <f>IF(ISBLANK(FragmentAnalysis!$B$8),"blank",""&amp;FragmentAnalysis!$B$8)</f>
        <v>blank</v>
      </c>
      <c r="Q148" t="str">
        <f>IF(ISBLANK(FragmentAnalysis!$B$18),"blank",""&amp;FragmentAnalysis!$B$18)</f>
        <v>blank</v>
      </c>
    </row>
    <row r="149" spans="1:17" ht="12.75">
      <c r="A149" s="16" t="str">
        <f>IF(ISBLANK(FragmentAnalysis!B$3),"blank",""&amp;FragmentAnalysis!B$3)</f>
        <v>blank</v>
      </c>
      <c r="B149" s="16" t="str">
        <f>IF(ISBLANK(FragmentAnalysis!B$19),"blank",""&amp;FragmentAnalysis!B$19)</f>
        <v>blank</v>
      </c>
      <c r="C149" s="16" t="str">
        <f>FragmentAnalysis!A73</f>
        <v>D07</v>
      </c>
      <c r="D149" s="16" t="str">
        <f>SUBSTITUTE(IF(ISBLANK(FragmentAnalysis!$C73),"blank",(TRIM(FragmentAnalysis!$B73)&amp;"_"&amp;TRIM(FragmentAnalysis!C73)))," ","_")</f>
        <v>blank</v>
      </c>
      <c r="E149" s="16" t="str">
        <f>IF(ISBLANK(FragmentAnalysis!D73),"blank",""&amp;FragmentAnalysis!D73)</f>
        <v>blank</v>
      </c>
      <c r="F149" s="16"/>
      <c r="G149" s="16" t="str">
        <f>IF(ISBLANK(FragmentAnalysis!B$14),"blank",""&amp;FragmentAnalysis!B$14)</f>
        <v>blank</v>
      </c>
      <c r="H149" s="16" t="str">
        <f>IF(ISBLANK(FragmentAnalysis!$B$15),"blank",""&amp;FragmentAnalysis!$B$15)</f>
        <v>blank</v>
      </c>
      <c r="I149" s="16"/>
      <c r="J149" s="16" t="str">
        <f>IF(ISBLANK(FragmentAnalysis!$B$16),"blank",""&amp;FragmentAnalysis!$B$16)</f>
        <v>blank</v>
      </c>
      <c r="K149" s="16" t="str">
        <f>IF(ISBLANK(FragmentAnalysis!$B$17),"blank",""&amp;FragmentAnalysis!$B$17)</f>
        <v>blank</v>
      </c>
      <c r="L149" s="16" t="str">
        <f>FragmentAnalysis!A73</f>
        <v>D07</v>
      </c>
      <c r="M149" s="16" t="s">
        <v>109</v>
      </c>
      <c r="N149" s="17" t="s">
        <v>123</v>
      </c>
      <c r="O149" s="16" t="str">
        <f>IF(ISBLANK(FragmentAnalysis!$B$7),"blank",""&amp;FragmentAnalysis!$B$7)</f>
        <v>blank</v>
      </c>
      <c r="P149" s="16" t="str">
        <f>IF(ISBLANK(FragmentAnalysis!$B$8),"blank",""&amp;FragmentAnalysis!$B$8)</f>
        <v>blank</v>
      </c>
      <c r="Q149" t="str">
        <f>IF(ISBLANK(FragmentAnalysis!$B$18),"blank",""&amp;FragmentAnalysis!$B$18)</f>
        <v>blank</v>
      </c>
    </row>
    <row r="150" spans="1:17" ht="12.75">
      <c r="A150" s="16" t="str">
        <f>IF(ISBLANK(FragmentAnalysis!B$3),"blank",""&amp;FragmentAnalysis!B$3)</f>
        <v>blank</v>
      </c>
      <c r="B150" s="16" t="str">
        <f>IF(ISBLANK(FragmentAnalysis!B$19),"blank",""&amp;FragmentAnalysis!B$19)</f>
        <v>blank</v>
      </c>
      <c r="C150" s="16" t="str">
        <f>FragmentAnalysis!A74</f>
        <v>E07</v>
      </c>
      <c r="D150" s="16" t="str">
        <f>SUBSTITUTE(IF(ISBLANK(FragmentAnalysis!$C74),"blank",(TRIM(FragmentAnalysis!$B74)&amp;"_"&amp;TRIM(FragmentAnalysis!C74)))," ","_")</f>
        <v>blank</v>
      </c>
      <c r="E150" s="16" t="str">
        <f>IF(ISBLANK(FragmentAnalysis!D74),"blank",""&amp;FragmentAnalysis!D74)</f>
        <v>blank</v>
      </c>
      <c r="F150" s="16"/>
      <c r="G150" s="16" t="str">
        <f>IF(ISBLANK(FragmentAnalysis!B$14),"blank",""&amp;FragmentAnalysis!B$14)</f>
        <v>blank</v>
      </c>
      <c r="H150" s="16" t="str">
        <f>IF(ISBLANK(FragmentAnalysis!$B$15),"blank",""&amp;FragmentAnalysis!$B$15)</f>
        <v>blank</v>
      </c>
      <c r="I150" s="16"/>
      <c r="J150" s="16" t="str">
        <f>IF(ISBLANK(FragmentAnalysis!$B$16),"blank",""&amp;FragmentAnalysis!$B$16)</f>
        <v>blank</v>
      </c>
      <c r="K150" s="16" t="str">
        <f>IF(ISBLANK(FragmentAnalysis!$B$17),"blank",""&amp;FragmentAnalysis!$B$17)</f>
        <v>blank</v>
      </c>
      <c r="L150" s="16" t="str">
        <f>FragmentAnalysis!A74</f>
        <v>E07</v>
      </c>
      <c r="M150" s="16" t="s">
        <v>109</v>
      </c>
      <c r="N150" s="17" t="s">
        <v>123</v>
      </c>
      <c r="O150" s="16" t="str">
        <f>IF(ISBLANK(FragmentAnalysis!$B$7),"blank",""&amp;FragmentAnalysis!$B$7)</f>
        <v>blank</v>
      </c>
      <c r="P150" s="16" t="str">
        <f>IF(ISBLANK(FragmentAnalysis!$B$8),"blank",""&amp;FragmentAnalysis!$B$8)</f>
        <v>blank</v>
      </c>
      <c r="Q150" t="str">
        <f>IF(ISBLANK(FragmentAnalysis!$B$18),"blank",""&amp;FragmentAnalysis!$B$18)</f>
        <v>blank</v>
      </c>
    </row>
    <row r="151" spans="1:17" ht="12.75">
      <c r="A151" s="16" t="str">
        <f>IF(ISBLANK(FragmentAnalysis!B$3),"blank",""&amp;FragmentAnalysis!B$3)</f>
        <v>blank</v>
      </c>
      <c r="B151" s="16" t="str">
        <f>IF(ISBLANK(FragmentAnalysis!B$19),"blank",""&amp;FragmentAnalysis!B$19)</f>
        <v>blank</v>
      </c>
      <c r="C151" s="16" t="str">
        <f>FragmentAnalysis!A75</f>
        <v>F07</v>
      </c>
      <c r="D151" s="16" t="str">
        <f>SUBSTITUTE(IF(ISBLANK(FragmentAnalysis!$C75),"blank",(TRIM(FragmentAnalysis!$B75)&amp;"_"&amp;TRIM(FragmentAnalysis!C75)))," ","_")</f>
        <v>blank</v>
      </c>
      <c r="E151" s="16" t="str">
        <f>IF(ISBLANK(FragmentAnalysis!D75),"blank",""&amp;FragmentAnalysis!D75)</f>
        <v>blank</v>
      </c>
      <c r="F151" s="16"/>
      <c r="G151" s="16" t="str">
        <f>IF(ISBLANK(FragmentAnalysis!B$14),"blank",""&amp;FragmentAnalysis!B$14)</f>
        <v>blank</v>
      </c>
      <c r="H151" s="16" t="str">
        <f>IF(ISBLANK(FragmentAnalysis!$B$15),"blank",""&amp;FragmentAnalysis!$B$15)</f>
        <v>blank</v>
      </c>
      <c r="I151" s="16"/>
      <c r="J151" s="16" t="str">
        <f>IF(ISBLANK(FragmentAnalysis!$B$16),"blank",""&amp;FragmentAnalysis!$B$16)</f>
        <v>blank</v>
      </c>
      <c r="K151" s="16" t="str">
        <f>IF(ISBLANK(FragmentAnalysis!$B$17),"blank",""&amp;FragmentAnalysis!$B$17)</f>
        <v>blank</v>
      </c>
      <c r="L151" s="16" t="str">
        <f>FragmentAnalysis!A75</f>
        <v>F07</v>
      </c>
      <c r="M151" s="16" t="s">
        <v>109</v>
      </c>
      <c r="N151" s="17" t="s">
        <v>123</v>
      </c>
      <c r="O151" s="16" t="str">
        <f>IF(ISBLANK(FragmentAnalysis!$B$7),"blank",""&amp;FragmentAnalysis!$B$7)</f>
        <v>blank</v>
      </c>
      <c r="P151" s="16" t="str">
        <f>IF(ISBLANK(FragmentAnalysis!$B$8),"blank",""&amp;FragmentAnalysis!$B$8)</f>
        <v>blank</v>
      </c>
      <c r="Q151" t="str">
        <f>IF(ISBLANK(FragmentAnalysis!$B$18),"blank",""&amp;FragmentAnalysis!$B$18)</f>
        <v>blank</v>
      </c>
    </row>
    <row r="152" spans="1:17" ht="12.75">
      <c r="A152" s="16" t="str">
        <f>IF(ISBLANK(FragmentAnalysis!B$3),"blank",""&amp;FragmentAnalysis!B$3)</f>
        <v>blank</v>
      </c>
      <c r="B152" s="16" t="str">
        <f>IF(ISBLANK(FragmentAnalysis!B$19),"blank",""&amp;FragmentAnalysis!B$19)</f>
        <v>blank</v>
      </c>
      <c r="C152" s="16" t="str">
        <f>FragmentAnalysis!A76</f>
        <v>G07</v>
      </c>
      <c r="D152" s="16" t="str">
        <f>SUBSTITUTE(IF(ISBLANK(FragmentAnalysis!$C76),"blank",(TRIM(FragmentAnalysis!$B76)&amp;"_"&amp;TRIM(FragmentAnalysis!C76)))," ","_")</f>
        <v>blank</v>
      </c>
      <c r="E152" s="16" t="str">
        <f>IF(ISBLANK(FragmentAnalysis!D76),"blank",""&amp;FragmentAnalysis!D76)</f>
        <v>blank</v>
      </c>
      <c r="F152" s="16"/>
      <c r="G152" s="16" t="str">
        <f>IF(ISBLANK(FragmentAnalysis!B$14),"blank",""&amp;FragmentAnalysis!B$14)</f>
        <v>blank</v>
      </c>
      <c r="H152" s="16" t="str">
        <f>IF(ISBLANK(FragmentAnalysis!$B$15),"blank",""&amp;FragmentAnalysis!$B$15)</f>
        <v>blank</v>
      </c>
      <c r="I152" s="16"/>
      <c r="J152" s="16" t="str">
        <f>IF(ISBLANK(FragmentAnalysis!$B$16),"blank",""&amp;FragmentAnalysis!$B$16)</f>
        <v>blank</v>
      </c>
      <c r="K152" s="16" t="str">
        <f>IF(ISBLANK(FragmentAnalysis!$B$17),"blank",""&amp;FragmentAnalysis!$B$17)</f>
        <v>blank</v>
      </c>
      <c r="L152" s="16" t="str">
        <f>FragmentAnalysis!A76</f>
        <v>G07</v>
      </c>
      <c r="M152" s="16" t="s">
        <v>109</v>
      </c>
      <c r="N152" s="17" t="s">
        <v>123</v>
      </c>
      <c r="O152" s="16" t="str">
        <f>IF(ISBLANK(FragmentAnalysis!$B$7),"blank",""&amp;FragmentAnalysis!$B$7)</f>
        <v>blank</v>
      </c>
      <c r="P152" s="16" t="str">
        <f>IF(ISBLANK(FragmentAnalysis!$B$8),"blank",""&amp;FragmentAnalysis!$B$8)</f>
        <v>blank</v>
      </c>
      <c r="Q152" t="str">
        <f>IF(ISBLANK(FragmentAnalysis!$B$18),"blank",""&amp;FragmentAnalysis!$B$18)</f>
        <v>blank</v>
      </c>
    </row>
    <row r="153" spans="1:17" ht="12.75">
      <c r="A153" s="16" t="str">
        <f>IF(ISBLANK(FragmentAnalysis!B$3),"blank",""&amp;FragmentAnalysis!B$3)</f>
        <v>blank</v>
      </c>
      <c r="B153" s="16" t="str">
        <f>IF(ISBLANK(FragmentAnalysis!B$19),"blank",""&amp;FragmentAnalysis!B$19)</f>
        <v>blank</v>
      </c>
      <c r="C153" s="16" t="str">
        <f>FragmentAnalysis!A77</f>
        <v>H07</v>
      </c>
      <c r="D153" s="16" t="str">
        <f>SUBSTITUTE(IF(ISBLANK(FragmentAnalysis!$C77),"blank",(TRIM(FragmentAnalysis!$B77)&amp;"_"&amp;TRIM(FragmentAnalysis!C77)))," ","_")</f>
        <v>blank</v>
      </c>
      <c r="E153" s="16" t="str">
        <f>IF(ISBLANK(FragmentAnalysis!D77),"blank",""&amp;FragmentAnalysis!D77)</f>
        <v>blank</v>
      </c>
      <c r="F153" s="16"/>
      <c r="G153" s="16" t="str">
        <f>IF(ISBLANK(FragmentAnalysis!B$14),"blank",""&amp;FragmentAnalysis!B$14)</f>
        <v>blank</v>
      </c>
      <c r="H153" s="16" t="str">
        <f>IF(ISBLANK(FragmentAnalysis!$B$15),"blank",""&amp;FragmentAnalysis!$B$15)</f>
        <v>blank</v>
      </c>
      <c r="I153" s="16"/>
      <c r="J153" s="16" t="str">
        <f>IF(ISBLANK(FragmentAnalysis!$B$16),"blank",""&amp;FragmentAnalysis!$B$16)</f>
        <v>blank</v>
      </c>
      <c r="K153" s="16" t="str">
        <f>IF(ISBLANK(FragmentAnalysis!$B$17),"blank",""&amp;FragmentAnalysis!$B$17)</f>
        <v>blank</v>
      </c>
      <c r="L153" s="16" t="str">
        <f>FragmentAnalysis!A77</f>
        <v>H07</v>
      </c>
      <c r="M153" s="16" t="s">
        <v>109</v>
      </c>
      <c r="N153" s="17" t="s">
        <v>123</v>
      </c>
      <c r="O153" s="16" t="str">
        <f>IF(ISBLANK(FragmentAnalysis!$B$7),"blank",""&amp;FragmentAnalysis!$B$7)</f>
        <v>blank</v>
      </c>
      <c r="P153" s="16" t="str">
        <f>IF(ISBLANK(FragmentAnalysis!$B$8),"blank",""&amp;FragmentAnalysis!$B$8)</f>
        <v>blank</v>
      </c>
      <c r="Q153" t="str">
        <f>IF(ISBLANK(FragmentAnalysis!$B$18),"blank",""&amp;FragmentAnalysis!$B$18)</f>
        <v>blank</v>
      </c>
    </row>
    <row r="154" spans="1:17" ht="12.75">
      <c r="A154" s="16" t="str">
        <f>IF(ISBLANK(FragmentAnalysis!B$3),"blank",""&amp;FragmentAnalysis!B$3)</f>
        <v>blank</v>
      </c>
      <c r="B154" s="16" t="str">
        <f>IF(ISBLANK(FragmentAnalysis!B$19),"blank",""&amp;FragmentAnalysis!B$19)</f>
        <v>blank</v>
      </c>
      <c r="C154" s="16" t="str">
        <f>FragmentAnalysis!A78</f>
        <v>A08</v>
      </c>
      <c r="D154" s="16" t="str">
        <f>SUBSTITUTE(IF(ISBLANK(FragmentAnalysis!$C78),"blank",(TRIM(FragmentAnalysis!$B78)&amp;"_"&amp;TRIM(FragmentAnalysis!C78)))," ","_")</f>
        <v>blank</v>
      </c>
      <c r="E154" s="16" t="str">
        <f>IF(ISBLANK(FragmentAnalysis!D78),"blank",""&amp;FragmentAnalysis!D78)</f>
        <v>blank</v>
      </c>
      <c r="F154" s="16"/>
      <c r="G154" s="16" t="str">
        <f>IF(ISBLANK(FragmentAnalysis!B$14),"blank",""&amp;FragmentAnalysis!B$14)</f>
        <v>blank</v>
      </c>
      <c r="H154" s="16" t="str">
        <f>IF(ISBLANK(FragmentAnalysis!$B$15),"blank",""&amp;FragmentAnalysis!$B$15)</f>
        <v>blank</v>
      </c>
      <c r="I154" s="16"/>
      <c r="J154" s="16" t="str">
        <f>IF(ISBLANK(FragmentAnalysis!$B$16),"blank",""&amp;FragmentAnalysis!$B$16)</f>
        <v>blank</v>
      </c>
      <c r="K154" s="16" t="str">
        <f>IF(ISBLANK(FragmentAnalysis!$B$17),"blank",""&amp;FragmentAnalysis!$B$17)</f>
        <v>blank</v>
      </c>
      <c r="L154" s="16" t="str">
        <f>FragmentAnalysis!A78</f>
        <v>A08</v>
      </c>
      <c r="M154" s="16" t="s">
        <v>109</v>
      </c>
      <c r="N154" s="17" t="s">
        <v>123</v>
      </c>
      <c r="O154" s="16" t="str">
        <f>IF(ISBLANK(FragmentAnalysis!$B$7),"blank",""&amp;FragmentAnalysis!$B$7)</f>
        <v>blank</v>
      </c>
      <c r="P154" s="16" t="str">
        <f>IF(ISBLANK(FragmentAnalysis!$B$8),"blank",""&amp;FragmentAnalysis!$B$8)</f>
        <v>blank</v>
      </c>
      <c r="Q154" t="str">
        <f>IF(ISBLANK(FragmentAnalysis!$B$18),"blank",""&amp;FragmentAnalysis!$B$18)</f>
        <v>blank</v>
      </c>
    </row>
    <row r="155" spans="1:17" ht="12.75">
      <c r="A155" s="16" t="str">
        <f>IF(ISBLANK(FragmentAnalysis!B$3),"blank",""&amp;FragmentAnalysis!B$3)</f>
        <v>blank</v>
      </c>
      <c r="B155" s="16" t="str">
        <f>IF(ISBLANK(FragmentAnalysis!B$19),"blank",""&amp;FragmentAnalysis!B$19)</f>
        <v>blank</v>
      </c>
      <c r="C155" s="16" t="str">
        <f>FragmentAnalysis!A79</f>
        <v>B08</v>
      </c>
      <c r="D155" s="16" t="str">
        <f>SUBSTITUTE(IF(ISBLANK(FragmentAnalysis!$C79),"blank",(TRIM(FragmentAnalysis!$B79)&amp;"_"&amp;TRIM(FragmentAnalysis!C79)))," ","_")</f>
        <v>blank</v>
      </c>
      <c r="E155" s="16" t="str">
        <f>IF(ISBLANK(FragmentAnalysis!D79),"blank",""&amp;FragmentAnalysis!D79)</f>
        <v>blank</v>
      </c>
      <c r="F155" s="16"/>
      <c r="G155" s="16" t="str">
        <f>IF(ISBLANK(FragmentAnalysis!B$14),"blank",""&amp;FragmentAnalysis!B$14)</f>
        <v>blank</v>
      </c>
      <c r="H155" s="16" t="str">
        <f>IF(ISBLANK(FragmentAnalysis!$B$15),"blank",""&amp;FragmentAnalysis!$B$15)</f>
        <v>blank</v>
      </c>
      <c r="I155" s="16"/>
      <c r="J155" s="16" t="str">
        <f>IF(ISBLANK(FragmentAnalysis!$B$16),"blank",""&amp;FragmentAnalysis!$B$16)</f>
        <v>blank</v>
      </c>
      <c r="K155" s="16" t="str">
        <f>IF(ISBLANK(FragmentAnalysis!$B$17),"blank",""&amp;FragmentAnalysis!$B$17)</f>
        <v>blank</v>
      </c>
      <c r="L155" s="16" t="str">
        <f>FragmentAnalysis!A79</f>
        <v>B08</v>
      </c>
      <c r="M155" s="16" t="s">
        <v>109</v>
      </c>
      <c r="N155" s="17" t="s">
        <v>123</v>
      </c>
      <c r="O155" s="16" t="str">
        <f>IF(ISBLANK(FragmentAnalysis!$B$7),"blank",""&amp;FragmentAnalysis!$B$7)</f>
        <v>blank</v>
      </c>
      <c r="P155" s="16" t="str">
        <f>IF(ISBLANK(FragmentAnalysis!$B$8),"blank",""&amp;FragmentAnalysis!$B$8)</f>
        <v>blank</v>
      </c>
      <c r="Q155" t="str">
        <f>IF(ISBLANK(FragmentAnalysis!$B$18),"blank",""&amp;FragmentAnalysis!$B$18)</f>
        <v>blank</v>
      </c>
    </row>
    <row r="156" spans="1:17" ht="12.75">
      <c r="A156" s="16" t="str">
        <f>IF(ISBLANK(FragmentAnalysis!B$3),"blank",""&amp;FragmentAnalysis!B$3)</f>
        <v>blank</v>
      </c>
      <c r="B156" s="16" t="str">
        <f>IF(ISBLANK(FragmentAnalysis!B$19),"blank",""&amp;FragmentAnalysis!B$19)</f>
        <v>blank</v>
      </c>
      <c r="C156" s="16" t="str">
        <f>FragmentAnalysis!A80</f>
        <v>C08</v>
      </c>
      <c r="D156" s="16" t="str">
        <f>SUBSTITUTE(IF(ISBLANK(FragmentAnalysis!$C80),"blank",(TRIM(FragmentAnalysis!$B80)&amp;"_"&amp;TRIM(FragmentAnalysis!C80)))," ","_")</f>
        <v>blank</v>
      </c>
      <c r="E156" s="16" t="str">
        <f>IF(ISBLANK(FragmentAnalysis!D80),"blank",""&amp;FragmentAnalysis!D80)</f>
        <v>blank</v>
      </c>
      <c r="F156" s="16"/>
      <c r="G156" s="16" t="str">
        <f>IF(ISBLANK(FragmentAnalysis!B$14),"blank",""&amp;FragmentAnalysis!B$14)</f>
        <v>blank</v>
      </c>
      <c r="H156" s="16" t="str">
        <f>IF(ISBLANK(FragmentAnalysis!$B$15),"blank",""&amp;FragmentAnalysis!$B$15)</f>
        <v>blank</v>
      </c>
      <c r="I156" s="16"/>
      <c r="J156" s="16" t="str">
        <f>IF(ISBLANK(FragmentAnalysis!$B$16),"blank",""&amp;FragmentAnalysis!$B$16)</f>
        <v>blank</v>
      </c>
      <c r="K156" s="16" t="str">
        <f>IF(ISBLANK(FragmentAnalysis!$B$17),"blank",""&amp;FragmentAnalysis!$B$17)</f>
        <v>blank</v>
      </c>
      <c r="L156" s="16" t="str">
        <f>FragmentAnalysis!A80</f>
        <v>C08</v>
      </c>
      <c r="M156" s="16" t="s">
        <v>109</v>
      </c>
      <c r="N156" s="17" t="s">
        <v>123</v>
      </c>
      <c r="O156" s="16" t="str">
        <f>IF(ISBLANK(FragmentAnalysis!$B$7),"blank",""&amp;FragmentAnalysis!$B$7)</f>
        <v>blank</v>
      </c>
      <c r="P156" s="16" t="str">
        <f>IF(ISBLANK(FragmentAnalysis!$B$8),"blank",""&amp;FragmentAnalysis!$B$8)</f>
        <v>blank</v>
      </c>
      <c r="Q156" t="str">
        <f>IF(ISBLANK(FragmentAnalysis!$B$18),"blank",""&amp;FragmentAnalysis!$B$18)</f>
        <v>blank</v>
      </c>
    </row>
    <row r="157" spans="1:17" ht="12.75">
      <c r="A157" s="16" t="str">
        <f>IF(ISBLANK(FragmentAnalysis!B$3),"blank",""&amp;FragmentAnalysis!B$3)</f>
        <v>blank</v>
      </c>
      <c r="B157" s="16" t="str">
        <f>IF(ISBLANK(FragmentAnalysis!B$19),"blank",""&amp;FragmentAnalysis!B$19)</f>
        <v>blank</v>
      </c>
      <c r="C157" s="16" t="str">
        <f>FragmentAnalysis!A81</f>
        <v>D08</v>
      </c>
      <c r="D157" s="16" t="str">
        <f>SUBSTITUTE(IF(ISBLANK(FragmentAnalysis!$C81),"blank",(TRIM(FragmentAnalysis!$B81)&amp;"_"&amp;TRIM(FragmentAnalysis!C81)))," ","_")</f>
        <v>blank</v>
      </c>
      <c r="E157" s="16" t="str">
        <f>IF(ISBLANK(FragmentAnalysis!D81),"blank",""&amp;FragmentAnalysis!D81)</f>
        <v>blank</v>
      </c>
      <c r="F157" s="16"/>
      <c r="G157" s="16" t="str">
        <f>IF(ISBLANK(FragmentAnalysis!B$14),"blank",""&amp;FragmentAnalysis!B$14)</f>
        <v>blank</v>
      </c>
      <c r="H157" s="16" t="str">
        <f>IF(ISBLANK(FragmentAnalysis!$B$15),"blank",""&amp;FragmentAnalysis!$B$15)</f>
        <v>blank</v>
      </c>
      <c r="I157" s="16"/>
      <c r="J157" s="16" t="str">
        <f>IF(ISBLANK(FragmentAnalysis!$B$16),"blank",""&amp;FragmentAnalysis!$B$16)</f>
        <v>blank</v>
      </c>
      <c r="K157" s="16" t="str">
        <f>IF(ISBLANK(FragmentAnalysis!$B$17),"blank",""&amp;FragmentAnalysis!$B$17)</f>
        <v>blank</v>
      </c>
      <c r="L157" s="16" t="str">
        <f>FragmentAnalysis!A81</f>
        <v>D08</v>
      </c>
      <c r="M157" s="16" t="s">
        <v>109</v>
      </c>
      <c r="N157" s="17" t="s">
        <v>123</v>
      </c>
      <c r="O157" s="16" t="str">
        <f>IF(ISBLANK(FragmentAnalysis!$B$7),"blank",""&amp;FragmentAnalysis!$B$7)</f>
        <v>blank</v>
      </c>
      <c r="P157" s="16" t="str">
        <f>IF(ISBLANK(FragmentAnalysis!$B$8),"blank",""&amp;FragmentAnalysis!$B$8)</f>
        <v>blank</v>
      </c>
      <c r="Q157" t="str">
        <f>IF(ISBLANK(FragmentAnalysis!$B$18),"blank",""&amp;FragmentAnalysis!$B$18)</f>
        <v>blank</v>
      </c>
    </row>
    <row r="158" spans="1:17" ht="12.75">
      <c r="A158" s="16" t="str">
        <f>IF(ISBLANK(FragmentAnalysis!B$3),"blank",""&amp;FragmentAnalysis!B$3)</f>
        <v>blank</v>
      </c>
      <c r="B158" s="16" t="str">
        <f>IF(ISBLANK(FragmentAnalysis!B$19),"blank",""&amp;FragmentAnalysis!B$19)</f>
        <v>blank</v>
      </c>
      <c r="C158" s="16" t="str">
        <f>FragmentAnalysis!A82</f>
        <v>E08</v>
      </c>
      <c r="D158" s="16" t="str">
        <f>SUBSTITUTE(IF(ISBLANK(FragmentAnalysis!$C82),"blank",(TRIM(FragmentAnalysis!$B82)&amp;"_"&amp;TRIM(FragmentAnalysis!C82)))," ","_")</f>
        <v>blank</v>
      </c>
      <c r="E158" s="16" t="str">
        <f>IF(ISBLANK(FragmentAnalysis!D82),"blank",""&amp;FragmentAnalysis!D82)</f>
        <v>blank</v>
      </c>
      <c r="F158" s="16"/>
      <c r="G158" s="16" t="str">
        <f>IF(ISBLANK(FragmentAnalysis!B$14),"blank",""&amp;FragmentAnalysis!B$14)</f>
        <v>blank</v>
      </c>
      <c r="H158" s="16" t="str">
        <f>IF(ISBLANK(FragmentAnalysis!$B$15),"blank",""&amp;FragmentAnalysis!$B$15)</f>
        <v>blank</v>
      </c>
      <c r="I158" s="16"/>
      <c r="J158" s="16" t="str">
        <f>IF(ISBLANK(FragmentAnalysis!$B$16),"blank",""&amp;FragmentAnalysis!$B$16)</f>
        <v>blank</v>
      </c>
      <c r="K158" s="16" t="str">
        <f>IF(ISBLANK(FragmentAnalysis!$B$17),"blank",""&amp;FragmentAnalysis!$B$17)</f>
        <v>blank</v>
      </c>
      <c r="L158" s="16" t="str">
        <f>FragmentAnalysis!A82</f>
        <v>E08</v>
      </c>
      <c r="M158" s="16" t="s">
        <v>109</v>
      </c>
      <c r="N158" s="17" t="s">
        <v>123</v>
      </c>
      <c r="O158" s="16" t="str">
        <f>IF(ISBLANK(FragmentAnalysis!$B$7),"blank",""&amp;FragmentAnalysis!$B$7)</f>
        <v>blank</v>
      </c>
      <c r="P158" s="16" t="str">
        <f>IF(ISBLANK(FragmentAnalysis!$B$8),"blank",""&amp;FragmentAnalysis!$B$8)</f>
        <v>blank</v>
      </c>
      <c r="Q158" t="str">
        <f>IF(ISBLANK(FragmentAnalysis!$B$18),"blank",""&amp;FragmentAnalysis!$B$18)</f>
        <v>blank</v>
      </c>
    </row>
    <row r="159" spans="1:17" ht="12.75">
      <c r="A159" s="16" t="str">
        <f>IF(ISBLANK(FragmentAnalysis!B$3),"blank",""&amp;FragmentAnalysis!B$3)</f>
        <v>blank</v>
      </c>
      <c r="B159" s="16" t="str">
        <f>IF(ISBLANK(FragmentAnalysis!B$19),"blank",""&amp;FragmentAnalysis!B$19)</f>
        <v>blank</v>
      </c>
      <c r="C159" s="16" t="str">
        <f>FragmentAnalysis!A83</f>
        <v>F08</v>
      </c>
      <c r="D159" s="16" t="str">
        <f>SUBSTITUTE(IF(ISBLANK(FragmentAnalysis!$C83),"blank",(TRIM(FragmentAnalysis!$B83)&amp;"_"&amp;TRIM(FragmentAnalysis!C83)))," ","_")</f>
        <v>blank</v>
      </c>
      <c r="E159" s="16" t="str">
        <f>IF(ISBLANK(FragmentAnalysis!D83),"blank",""&amp;FragmentAnalysis!D83)</f>
        <v>blank</v>
      </c>
      <c r="F159" s="16"/>
      <c r="G159" s="16" t="str">
        <f>IF(ISBLANK(FragmentAnalysis!B$14),"blank",""&amp;FragmentAnalysis!B$14)</f>
        <v>blank</v>
      </c>
      <c r="H159" s="16" t="str">
        <f>IF(ISBLANK(FragmentAnalysis!$B$15),"blank",""&amp;FragmentAnalysis!$B$15)</f>
        <v>blank</v>
      </c>
      <c r="I159" s="16"/>
      <c r="J159" s="16" t="str">
        <f>IF(ISBLANK(FragmentAnalysis!$B$16),"blank",""&amp;FragmentAnalysis!$B$16)</f>
        <v>blank</v>
      </c>
      <c r="K159" s="16" t="str">
        <f>IF(ISBLANK(FragmentAnalysis!$B$17),"blank",""&amp;FragmentAnalysis!$B$17)</f>
        <v>blank</v>
      </c>
      <c r="L159" s="16" t="str">
        <f>FragmentAnalysis!A83</f>
        <v>F08</v>
      </c>
      <c r="M159" s="16" t="s">
        <v>109</v>
      </c>
      <c r="N159" s="17" t="s">
        <v>123</v>
      </c>
      <c r="O159" s="16" t="str">
        <f>IF(ISBLANK(FragmentAnalysis!$B$7),"blank",""&amp;FragmentAnalysis!$B$7)</f>
        <v>blank</v>
      </c>
      <c r="P159" s="16" t="str">
        <f>IF(ISBLANK(FragmentAnalysis!$B$8),"blank",""&amp;FragmentAnalysis!$B$8)</f>
        <v>blank</v>
      </c>
      <c r="Q159" t="str">
        <f>IF(ISBLANK(FragmentAnalysis!$B$18),"blank",""&amp;FragmentAnalysis!$B$18)</f>
        <v>blank</v>
      </c>
    </row>
    <row r="160" spans="1:17" ht="12.75">
      <c r="A160" s="16" t="str">
        <f>IF(ISBLANK(FragmentAnalysis!B$3),"blank",""&amp;FragmentAnalysis!B$3)</f>
        <v>blank</v>
      </c>
      <c r="B160" s="16" t="str">
        <f>IF(ISBLANK(FragmentAnalysis!B$19),"blank",""&amp;FragmentAnalysis!B$19)</f>
        <v>blank</v>
      </c>
      <c r="C160" s="16" t="str">
        <f>FragmentAnalysis!A84</f>
        <v>G08</v>
      </c>
      <c r="D160" s="16" t="str">
        <f>SUBSTITUTE(IF(ISBLANK(FragmentAnalysis!$C84),"blank",(TRIM(FragmentAnalysis!$B84)&amp;"_"&amp;TRIM(FragmentAnalysis!C84)))," ","_")</f>
        <v>blank</v>
      </c>
      <c r="E160" s="16" t="str">
        <f>IF(ISBLANK(FragmentAnalysis!D84),"blank",""&amp;FragmentAnalysis!D84)</f>
        <v>blank</v>
      </c>
      <c r="F160" s="16"/>
      <c r="G160" s="16" t="str">
        <f>IF(ISBLANK(FragmentAnalysis!B$14),"blank",""&amp;FragmentAnalysis!B$14)</f>
        <v>blank</v>
      </c>
      <c r="H160" s="16" t="str">
        <f>IF(ISBLANK(FragmentAnalysis!$B$15),"blank",""&amp;FragmentAnalysis!$B$15)</f>
        <v>blank</v>
      </c>
      <c r="I160" s="16"/>
      <c r="J160" s="16" t="str">
        <f>IF(ISBLANK(FragmentAnalysis!$B$16),"blank",""&amp;FragmentAnalysis!$B$16)</f>
        <v>blank</v>
      </c>
      <c r="K160" s="16" t="str">
        <f>IF(ISBLANK(FragmentAnalysis!$B$17),"blank",""&amp;FragmentAnalysis!$B$17)</f>
        <v>blank</v>
      </c>
      <c r="L160" s="16" t="str">
        <f>FragmentAnalysis!A84</f>
        <v>G08</v>
      </c>
      <c r="M160" s="16" t="s">
        <v>109</v>
      </c>
      <c r="N160" s="17" t="s">
        <v>123</v>
      </c>
      <c r="O160" s="16" t="str">
        <f>IF(ISBLANK(FragmentAnalysis!$B$7),"blank",""&amp;FragmentAnalysis!$B$7)</f>
        <v>blank</v>
      </c>
      <c r="P160" s="16" t="str">
        <f>IF(ISBLANK(FragmentAnalysis!$B$8),"blank",""&amp;FragmentAnalysis!$B$8)</f>
        <v>blank</v>
      </c>
      <c r="Q160" t="str">
        <f>IF(ISBLANK(FragmentAnalysis!$B$18),"blank",""&amp;FragmentAnalysis!$B$18)</f>
        <v>blank</v>
      </c>
    </row>
    <row r="161" spans="1:17" ht="12.75">
      <c r="A161" s="16" t="str">
        <f>IF(ISBLANK(FragmentAnalysis!B$3),"blank",""&amp;FragmentAnalysis!B$3)</f>
        <v>blank</v>
      </c>
      <c r="B161" s="16" t="str">
        <f>IF(ISBLANK(FragmentAnalysis!B$19),"blank",""&amp;FragmentAnalysis!B$19)</f>
        <v>blank</v>
      </c>
      <c r="C161" s="16" t="str">
        <f>FragmentAnalysis!A85</f>
        <v>H08</v>
      </c>
      <c r="D161" s="16" t="str">
        <f>SUBSTITUTE(IF(ISBLANK(FragmentAnalysis!$C85),"blank",(TRIM(FragmentAnalysis!$B85)&amp;"_"&amp;TRIM(FragmentAnalysis!C85)))," ","_")</f>
        <v>blank</v>
      </c>
      <c r="E161" s="16" t="str">
        <f>IF(ISBLANK(FragmentAnalysis!D85),"blank",""&amp;FragmentAnalysis!D85)</f>
        <v>blank</v>
      </c>
      <c r="F161" s="16"/>
      <c r="G161" s="16" t="str">
        <f>IF(ISBLANK(FragmentAnalysis!B$14),"blank",""&amp;FragmentAnalysis!B$14)</f>
        <v>blank</v>
      </c>
      <c r="H161" s="16" t="str">
        <f>IF(ISBLANK(FragmentAnalysis!$B$15),"blank",""&amp;FragmentAnalysis!$B$15)</f>
        <v>blank</v>
      </c>
      <c r="I161" s="16"/>
      <c r="J161" s="16" t="str">
        <f>IF(ISBLANK(FragmentAnalysis!$B$16),"blank",""&amp;FragmentAnalysis!$B$16)</f>
        <v>blank</v>
      </c>
      <c r="K161" s="16" t="str">
        <f>IF(ISBLANK(FragmentAnalysis!$B$17),"blank",""&amp;FragmentAnalysis!$B$17)</f>
        <v>blank</v>
      </c>
      <c r="L161" s="16" t="str">
        <f>FragmentAnalysis!A85</f>
        <v>H08</v>
      </c>
      <c r="M161" s="16" t="s">
        <v>109</v>
      </c>
      <c r="N161" s="17" t="s">
        <v>123</v>
      </c>
      <c r="O161" s="16" t="str">
        <f>IF(ISBLANK(FragmentAnalysis!$B$7),"blank",""&amp;FragmentAnalysis!$B$7)</f>
        <v>blank</v>
      </c>
      <c r="P161" s="16" t="str">
        <f>IF(ISBLANK(FragmentAnalysis!$B$8),"blank",""&amp;FragmentAnalysis!$B$8)</f>
        <v>blank</v>
      </c>
      <c r="Q161" t="str">
        <f>IF(ISBLANK(FragmentAnalysis!$B$18),"blank",""&amp;FragmentAnalysis!$B$18)</f>
        <v>blank</v>
      </c>
    </row>
    <row r="162" spans="1:17" ht="12.75">
      <c r="A162" s="16" t="str">
        <f>IF(ISBLANK(FragmentAnalysis!B$3),"blank",""&amp;FragmentAnalysis!B$3)</f>
        <v>blank</v>
      </c>
      <c r="B162" s="16" t="str">
        <f>IF(ISBLANK(FragmentAnalysis!B$19),"blank",""&amp;FragmentAnalysis!B$19)</f>
        <v>blank</v>
      </c>
      <c r="C162" s="16" t="str">
        <f>FragmentAnalysis!A86</f>
        <v>A09</v>
      </c>
      <c r="D162" s="16" t="str">
        <f>SUBSTITUTE(IF(ISBLANK(FragmentAnalysis!$C86),"blank",(TRIM(FragmentAnalysis!$B86)&amp;"_"&amp;TRIM(FragmentAnalysis!C86)))," ","_")</f>
        <v>blank</v>
      </c>
      <c r="E162" s="16" t="str">
        <f>IF(ISBLANK(FragmentAnalysis!D86),"blank",""&amp;FragmentAnalysis!D86)</f>
        <v>blank</v>
      </c>
      <c r="F162" s="16"/>
      <c r="G162" s="16" t="str">
        <f>IF(ISBLANK(FragmentAnalysis!B$14),"blank",""&amp;FragmentAnalysis!B$14)</f>
        <v>blank</v>
      </c>
      <c r="H162" s="16" t="str">
        <f>IF(ISBLANK(FragmentAnalysis!$B$15),"blank",""&amp;FragmentAnalysis!$B$15)</f>
        <v>blank</v>
      </c>
      <c r="I162" s="16"/>
      <c r="J162" s="16" t="str">
        <f>IF(ISBLANK(FragmentAnalysis!$B$16),"blank",""&amp;FragmentAnalysis!$B$16)</f>
        <v>blank</v>
      </c>
      <c r="K162" s="16" t="str">
        <f>IF(ISBLANK(FragmentAnalysis!$B$17),"blank",""&amp;FragmentAnalysis!$B$17)</f>
        <v>blank</v>
      </c>
      <c r="L162" s="16" t="str">
        <f>FragmentAnalysis!A86</f>
        <v>A09</v>
      </c>
      <c r="M162" s="16" t="s">
        <v>109</v>
      </c>
      <c r="N162" s="17" t="s">
        <v>123</v>
      </c>
      <c r="O162" s="16" t="str">
        <f>IF(ISBLANK(FragmentAnalysis!$B$7),"blank",""&amp;FragmentAnalysis!$B$7)</f>
        <v>blank</v>
      </c>
      <c r="P162" s="16" t="str">
        <f>IF(ISBLANK(FragmentAnalysis!$B$8),"blank",""&amp;FragmentAnalysis!$B$8)</f>
        <v>blank</v>
      </c>
      <c r="Q162" t="str">
        <f>IF(ISBLANK(FragmentAnalysis!$B$18),"blank",""&amp;FragmentAnalysis!$B$18)</f>
        <v>blank</v>
      </c>
    </row>
    <row r="163" spans="1:17" ht="12.75">
      <c r="A163" s="16" t="str">
        <f>IF(ISBLANK(FragmentAnalysis!B$3),"blank",""&amp;FragmentAnalysis!B$3)</f>
        <v>blank</v>
      </c>
      <c r="B163" s="16" t="str">
        <f>IF(ISBLANK(FragmentAnalysis!B$19),"blank",""&amp;FragmentAnalysis!B$19)</f>
        <v>blank</v>
      </c>
      <c r="C163" s="16" t="str">
        <f>FragmentAnalysis!A87</f>
        <v>B09</v>
      </c>
      <c r="D163" s="16" t="str">
        <f>SUBSTITUTE(IF(ISBLANK(FragmentAnalysis!$C87),"blank",(TRIM(FragmentAnalysis!$B87)&amp;"_"&amp;TRIM(FragmentAnalysis!C87)))," ","_")</f>
        <v>blank</v>
      </c>
      <c r="E163" s="16" t="str">
        <f>IF(ISBLANK(FragmentAnalysis!D87),"blank",""&amp;FragmentAnalysis!D87)</f>
        <v>blank</v>
      </c>
      <c r="F163" s="16"/>
      <c r="G163" s="16" t="str">
        <f>IF(ISBLANK(FragmentAnalysis!B$14),"blank",""&amp;FragmentAnalysis!B$14)</f>
        <v>blank</v>
      </c>
      <c r="H163" s="16" t="str">
        <f>IF(ISBLANK(FragmentAnalysis!$B$15),"blank",""&amp;FragmentAnalysis!$B$15)</f>
        <v>blank</v>
      </c>
      <c r="I163" s="16"/>
      <c r="J163" s="16" t="str">
        <f>IF(ISBLANK(FragmentAnalysis!$B$16),"blank",""&amp;FragmentAnalysis!$B$16)</f>
        <v>blank</v>
      </c>
      <c r="K163" s="16" t="str">
        <f>IF(ISBLANK(FragmentAnalysis!$B$17),"blank",""&amp;FragmentAnalysis!$B$17)</f>
        <v>blank</v>
      </c>
      <c r="L163" s="16" t="str">
        <f>FragmentAnalysis!A87</f>
        <v>B09</v>
      </c>
      <c r="M163" s="16" t="s">
        <v>109</v>
      </c>
      <c r="N163" s="17" t="s">
        <v>123</v>
      </c>
      <c r="O163" s="16" t="str">
        <f>IF(ISBLANK(FragmentAnalysis!$B$7),"blank",""&amp;FragmentAnalysis!$B$7)</f>
        <v>blank</v>
      </c>
      <c r="P163" s="16" t="str">
        <f>IF(ISBLANK(FragmentAnalysis!$B$8),"blank",""&amp;FragmentAnalysis!$B$8)</f>
        <v>blank</v>
      </c>
      <c r="Q163" t="str">
        <f>IF(ISBLANK(FragmentAnalysis!$B$18),"blank",""&amp;FragmentAnalysis!$B$18)</f>
        <v>blank</v>
      </c>
    </row>
    <row r="164" spans="1:17" ht="12.75">
      <c r="A164" s="16" t="str">
        <f>IF(ISBLANK(FragmentAnalysis!B$3),"blank",""&amp;FragmentAnalysis!B$3)</f>
        <v>blank</v>
      </c>
      <c r="B164" s="16" t="str">
        <f>IF(ISBLANK(FragmentAnalysis!B$19),"blank",""&amp;FragmentAnalysis!B$19)</f>
        <v>blank</v>
      </c>
      <c r="C164" s="16" t="str">
        <f>FragmentAnalysis!A88</f>
        <v>C09</v>
      </c>
      <c r="D164" s="16" t="str">
        <f>SUBSTITUTE(IF(ISBLANK(FragmentAnalysis!$C88),"blank",(TRIM(FragmentAnalysis!$B88)&amp;"_"&amp;TRIM(FragmentAnalysis!C88)))," ","_")</f>
        <v>blank</v>
      </c>
      <c r="E164" s="16" t="str">
        <f>IF(ISBLANK(FragmentAnalysis!D88),"blank",""&amp;FragmentAnalysis!D88)</f>
        <v>blank</v>
      </c>
      <c r="F164" s="16"/>
      <c r="G164" s="16" t="str">
        <f>IF(ISBLANK(FragmentAnalysis!B$14),"blank",""&amp;FragmentAnalysis!B$14)</f>
        <v>blank</v>
      </c>
      <c r="H164" s="16" t="str">
        <f>IF(ISBLANK(FragmentAnalysis!$B$15),"blank",""&amp;FragmentAnalysis!$B$15)</f>
        <v>blank</v>
      </c>
      <c r="I164" s="16"/>
      <c r="J164" s="16" t="str">
        <f>IF(ISBLANK(FragmentAnalysis!$B$16),"blank",""&amp;FragmentAnalysis!$B$16)</f>
        <v>blank</v>
      </c>
      <c r="K164" s="16" t="str">
        <f>IF(ISBLANK(FragmentAnalysis!$B$17),"blank",""&amp;FragmentAnalysis!$B$17)</f>
        <v>blank</v>
      </c>
      <c r="L164" s="16" t="str">
        <f>FragmentAnalysis!A88</f>
        <v>C09</v>
      </c>
      <c r="M164" s="16" t="s">
        <v>109</v>
      </c>
      <c r="N164" s="17" t="s">
        <v>123</v>
      </c>
      <c r="O164" s="16" t="str">
        <f>IF(ISBLANK(FragmentAnalysis!$B$7),"blank",""&amp;FragmentAnalysis!$B$7)</f>
        <v>blank</v>
      </c>
      <c r="P164" s="16" t="str">
        <f>IF(ISBLANK(FragmentAnalysis!$B$8),"blank",""&amp;FragmentAnalysis!$B$8)</f>
        <v>blank</v>
      </c>
      <c r="Q164" t="str">
        <f>IF(ISBLANK(FragmentAnalysis!$B$18),"blank",""&amp;FragmentAnalysis!$B$18)</f>
        <v>blank</v>
      </c>
    </row>
    <row r="165" spans="1:17" ht="12.75">
      <c r="A165" s="16" t="str">
        <f>IF(ISBLANK(FragmentAnalysis!B$3),"blank",""&amp;FragmentAnalysis!B$3)</f>
        <v>blank</v>
      </c>
      <c r="B165" s="16" t="str">
        <f>IF(ISBLANK(FragmentAnalysis!B$19),"blank",""&amp;FragmentAnalysis!B$19)</f>
        <v>blank</v>
      </c>
      <c r="C165" s="16" t="str">
        <f>FragmentAnalysis!A89</f>
        <v>D09</v>
      </c>
      <c r="D165" s="16" t="str">
        <f>SUBSTITUTE(IF(ISBLANK(FragmentAnalysis!$C89),"blank",(TRIM(FragmentAnalysis!$B89)&amp;"_"&amp;TRIM(FragmentAnalysis!C89)))," ","_")</f>
        <v>blank</v>
      </c>
      <c r="E165" s="16" t="str">
        <f>IF(ISBLANK(FragmentAnalysis!D89),"blank",""&amp;FragmentAnalysis!D89)</f>
        <v>blank</v>
      </c>
      <c r="F165" s="16"/>
      <c r="G165" s="16" t="str">
        <f>IF(ISBLANK(FragmentAnalysis!B$14),"blank",""&amp;FragmentAnalysis!B$14)</f>
        <v>blank</v>
      </c>
      <c r="H165" s="16" t="str">
        <f>IF(ISBLANK(FragmentAnalysis!$B$15),"blank",""&amp;FragmentAnalysis!$B$15)</f>
        <v>blank</v>
      </c>
      <c r="I165" s="16"/>
      <c r="J165" s="16" t="str">
        <f>IF(ISBLANK(FragmentAnalysis!$B$16),"blank",""&amp;FragmentAnalysis!$B$16)</f>
        <v>blank</v>
      </c>
      <c r="K165" s="16" t="str">
        <f>IF(ISBLANK(FragmentAnalysis!$B$17),"blank",""&amp;FragmentAnalysis!$B$17)</f>
        <v>blank</v>
      </c>
      <c r="L165" s="16" t="str">
        <f>FragmentAnalysis!A89</f>
        <v>D09</v>
      </c>
      <c r="M165" s="16" t="s">
        <v>109</v>
      </c>
      <c r="N165" s="17" t="s">
        <v>123</v>
      </c>
      <c r="O165" s="16" t="str">
        <f>IF(ISBLANK(FragmentAnalysis!$B$7),"blank",""&amp;FragmentAnalysis!$B$7)</f>
        <v>blank</v>
      </c>
      <c r="P165" s="16" t="str">
        <f>IF(ISBLANK(FragmentAnalysis!$B$8),"blank",""&amp;FragmentAnalysis!$B$8)</f>
        <v>blank</v>
      </c>
      <c r="Q165" t="str">
        <f>IF(ISBLANK(FragmentAnalysis!$B$18),"blank",""&amp;FragmentAnalysis!$B$18)</f>
        <v>blank</v>
      </c>
    </row>
    <row r="166" spans="1:17" ht="12.75">
      <c r="A166" s="16" t="str">
        <f>IF(ISBLANK(FragmentAnalysis!B$3),"blank",""&amp;FragmentAnalysis!B$3)</f>
        <v>blank</v>
      </c>
      <c r="B166" s="16" t="str">
        <f>IF(ISBLANK(FragmentAnalysis!B$19),"blank",""&amp;FragmentAnalysis!B$19)</f>
        <v>blank</v>
      </c>
      <c r="C166" s="16" t="str">
        <f>FragmentAnalysis!A90</f>
        <v>E09</v>
      </c>
      <c r="D166" s="16" t="str">
        <f>SUBSTITUTE(IF(ISBLANK(FragmentAnalysis!$C90),"blank",(TRIM(FragmentAnalysis!$B90)&amp;"_"&amp;TRIM(FragmentAnalysis!C90)))," ","_")</f>
        <v>blank</v>
      </c>
      <c r="E166" s="16" t="str">
        <f>IF(ISBLANK(FragmentAnalysis!D90),"blank",""&amp;FragmentAnalysis!D90)</f>
        <v>blank</v>
      </c>
      <c r="F166" s="16"/>
      <c r="G166" s="16" t="str">
        <f>IF(ISBLANK(FragmentAnalysis!B$14),"blank",""&amp;FragmentAnalysis!B$14)</f>
        <v>blank</v>
      </c>
      <c r="H166" s="16" t="str">
        <f>IF(ISBLANK(FragmentAnalysis!$B$15),"blank",""&amp;FragmentAnalysis!$B$15)</f>
        <v>blank</v>
      </c>
      <c r="I166" s="16"/>
      <c r="J166" s="16" t="str">
        <f>IF(ISBLANK(FragmentAnalysis!$B$16),"blank",""&amp;FragmentAnalysis!$B$16)</f>
        <v>blank</v>
      </c>
      <c r="K166" s="16" t="str">
        <f>IF(ISBLANK(FragmentAnalysis!$B$17),"blank",""&amp;FragmentAnalysis!$B$17)</f>
        <v>blank</v>
      </c>
      <c r="L166" s="16" t="str">
        <f>FragmentAnalysis!A90</f>
        <v>E09</v>
      </c>
      <c r="M166" s="16" t="s">
        <v>109</v>
      </c>
      <c r="N166" s="17" t="s">
        <v>123</v>
      </c>
      <c r="O166" s="16" t="str">
        <f>IF(ISBLANK(FragmentAnalysis!$B$7),"blank",""&amp;FragmentAnalysis!$B$7)</f>
        <v>blank</v>
      </c>
      <c r="P166" s="16" t="str">
        <f>IF(ISBLANK(FragmentAnalysis!$B$8),"blank",""&amp;FragmentAnalysis!$B$8)</f>
        <v>blank</v>
      </c>
      <c r="Q166" t="str">
        <f>IF(ISBLANK(FragmentAnalysis!$B$18),"blank",""&amp;FragmentAnalysis!$B$18)</f>
        <v>blank</v>
      </c>
    </row>
    <row r="167" spans="1:17" ht="12.75">
      <c r="A167" s="16" t="str">
        <f>IF(ISBLANK(FragmentAnalysis!B$3),"blank",""&amp;FragmentAnalysis!B$3)</f>
        <v>blank</v>
      </c>
      <c r="B167" s="16" t="str">
        <f>IF(ISBLANK(FragmentAnalysis!B$19),"blank",""&amp;FragmentAnalysis!B$19)</f>
        <v>blank</v>
      </c>
      <c r="C167" s="16" t="str">
        <f>FragmentAnalysis!A91</f>
        <v>F09</v>
      </c>
      <c r="D167" s="16" t="str">
        <f>SUBSTITUTE(IF(ISBLANK(FragmentAnalysis!$C91),"blank",(TRIM(FragmentAnalysis!$B91)&amp;"_"&amp;TRIM(FragmentAnalysis!C91)))," ","_")</f>
        <v>blank</v>
      </c>
      <c r="E167" s="16" t="str">
        <f>IF(ISBLANK(FragmentAnalysis!D91),"blank",""&amp;FragmentAnalysis!D91)</f>
        <v>blank</v>
      </c>
      <c r="F167" s="16"/>
      <c r="G167" s="16" t="str">
        <f>IF(ISBLANK(FragmentAnalysis!B$14),"blank",""&amp;FragmentAnalysis!B$14)</f>
        <v>blank</v>
      </c>
      <c r="H167" s="16" t="str">
        <f>IF(ISBLANK(FragmentAnalysis!$B$15),"blank",""&amp;FragmentAnalysis!$B$15)</f>
        <v>blank</v>
      </c>
      <c r="I167" s="16"/>
      <c r="J167" s="16" t="str">
        <f>IF(ISBLANK(FragmentAnalysis!$B$16),"blank",""&amp;FragmentAnalysis!$B$16)</f>
        <v>blank</v>
      </c>
      <c r="K167" s="16" t="str">
        <f>IF(ISBLANK(FragmentAnalysis!$B$17),"blank",""&amp;FragmentAnalysis!$B$17)</f>
        <v>blank</v>
      </c>
      <c r="L167" s="16" t="str">
        <f>FragmentAnalysis!A91</f>
        <v>F09</v>
      </c>
      <c r="M167" s="16" t="s">
        <v>109</v>
      </c>
      <c r="N167" s="17" t="s">
        <v>123</v>
      </c>
      <c r="O167" s="16" t="str">
        <f>IF(ISBLANK(FragmentAnalysis!$B$7),"blank",""&amp;FragmentAnalysis!$B$7)</f>
        <v>blank</v>
      </c>
      <c r="P167" s="16" t="str">
        <f>IF(ISBLANK(FragmentAnalysis!$B$8),"blank",""&amp;FragmentAnalysis!$B$8)</f>
        <v>blank</v>
      </c>
      <c r="Q167" t="str">
        <f>IF(ISBLANK(FragmentAnalysis!$B$18),"blank",""&amp;FragmentAnalysis!$B$18)</f>
        <v>blank</v>
      </c>
    </row>
    <row r="168" spans="1:17" ht="12.75">
      <c r="A168" s="16" t="str">
        <f>IF(ISBLANK(FragmentAnalysis!B$3),"blank",""&amp;FragmentAnalysis!B$3)</f>
        <v>blank</v>
      </c>
      <c r="B168" s="16" t="str">
        <f>IF(ISBLANK(FragmentAnalysis!B$19),"blank",""&amp;FragmentAnalysis!B$19)</f>
        <v>blank</v>
      </c>
      <c r="C168" s="16" t="str">
        <f>FragmentAnalysis!A92</f>
        <v>G09</v>
      </c>
      <c r="D168" s="16" t="str">
        <f>SUBSTITUTE(IF(ISBLANK(FragmentAnalysis!$C92),"blank",(TRIM(FragmentAnalysis!$B92)&amp;"_"&amp;TRIM(FragmentAnalysis!C92)))," ","_")</f>
        <v>blank</v>
      </c>
      <c r="E168" s="16" t="str">
        <f>IF(ISBLANK(FragmentAnalysis!D92),"blank",""&amp;FragmentAnalysis!D92)</f>
        <v>blank</v>
      </c>
      <c r="F168" s="16"/>
      <c r="G168" s="16" t="str">
        <f>IF(ISBLANK(FragmentAnalysis!B$14),"blank",""&amp;FragmentAnalysis!B$14)</f>
        <v>blank</v>
      </c>
      <c r="H168" s="16" t="str">
        <f>IF(ISBLANK(FragmentAnalysis!$B$15),"blank",""&amp;FragmentAnalysis!$B$15)</f>
        <v>blank</v>
      </c>
      <c r="I168" s="16"/>
      <c r="J168" s="16" t="str">
        <f>IF(ISBLANK(FragmentAnalysis!$B$16),"blank",""&amp;FragmentAnalysis!$B$16)</f>
        <v>blank</v>
      </c>
      <c r="K168" s="16" t="str">
        <f>IF(ISBLANK(FragmentAnalysis!$B$17),"blank",""&amp;FragmentAnalysis!$B$17)</f>
        <v>blank</v>
      </c>
      <c r="L168" s="16" t="str">
        <f>FragmentAnalysis!A92</f>
        <v>G09</v>
      </c>
      <c r="M168" s="16" t="s">
        <v>109</v>
      </c>
      <c r="N168" s="17" t="s">
        <v>123</v>
      </c>
      <c r="O168" s="16" t="str">
        <f>IF(ISBLANK(FragmentAnalysis!$B$7),"blank",""&amp;FragmentAnalysis!$B$7)</f>
        <v>blank</v>
      </c>
      <c r="P168" s="16" t="str">
        <f>IF(ISBLANK(FragmentAnalysis!$B$8),"blank",""&amp;FragmentAnalysis!$B$8)</f>
        <v>blank</v>
      </c>
      <c r="Q168" t="str">
        <f>IF(ISBLANK(FragmentAnalysis!$B$18),"blank",""&amp;FragmentAnalysis!$B$18)</f>
        <v>blank</v>
      </c>
    </row>
    <row r="169" spans="1:17" ht="12.75">
      <c r="A169" s="16" t="str">
        <f>IF(ISBLANK(FragmentAnalysis!B$3),"blank",""&amp;FragmentAnalysis!B$3)</f>
        <v>blank</v>
      </c>
      <c r="B169" s="16" t="str">
        <f>IF(ISBLANK(FragmentAnalysis!B$19),"blank",""&amp;FragmentAnalysis!B$19)</f>
        <v>blank</v>
      </c>
      <c r="C169" s="16" t="str">
        <f>FragmentAnalysis!A93</f>
        <v>H09</v>
      </c>
      <c r="D169" s="16" t="str">
        <f>SUBSTITUTE(IF(ISBLANK(FragmentAnalysis!$C93),"blank",(TRIM(FragmentAnalysis!$B93)&amp;"_"&amp;TRIM(FragmentAnalysis!C93)))," ","_")</f>
        <v>blank</v>
      </c>
      <c r="E169" s="16" t="str">
        <f>IF(ISBLANK(FragmentAnalysis!D93),"blank",""&amp;FragmentAnalysis!D93)</f>
        <v>blank</v>
      </c>
      <c r="F169" s="16"/>
      <c r="G169" s="16" t="str">
        <f>IF(ISBLANK(FragmentAnalysis!B$14),"blank",""&amp;FragmentAnalysis!B$14)</f>
        <v>blank</v>
      </c>
      <c r="H169" s="16" t="str">
        <f>IF(ISBLANK(FragmentAnalysis!$B$15),"blank",""&amp;FragmentAnalysis!$B$15)</f>
        <v>blank</v>
      </c>
      <c r="I169" s="16"/>
      <c r="J169" s="16" t="str">
        <f>IF(ISBLANK(FragmentAnalysis!$B$16),"blank",""&amp;FragmentAnalysis!$B$16)</f>
        <v>blank</v>
      </c>
      <c r="K169" s="16" t="str">
        <f>IF(ISBLANK(FragmentAnalysis!$B$17),"blank",""&amp;FragmentAnalysis!$B$17)</f>
        <v>blank</v>
      </c>
      <c r="L169" s="16" t="str">
        <f>FragmentAnalysis!A93</f>
        <v>H09</v>
      </c>
      <c r="M169" s="16" t="s">
        <v>109</v>
      </c>
      <c r="N169" s="17" t="s">
        <v>123</v>
      </c>
      <c r="O169" s="16" t="str">
        <f>IF(ISBLANK(FragmentAnalysis!$B$7),"blank",""&amp;FragmentAnalysis!$B$7)</f>
        <v>blank</v>
      </c>
      <c r="P169" s="16" t="str">
        <f>IF(ISBLANK(FragmentAnalysis!$B$8),"blank",""&amp;FragmentAnalysis!$B$8)</f>
        <v>blank</v>
      </c>
      <c r="Q169" t="str">
        <f>IF(ISBLANK(FragmentAnalysis!$B$18),"blank",""&amp;FragmentAnalysis!$B$18)</f>
        <v>blank</v>
      </c>
    </row>
    <row r="170" spans="1:17" ht="12.75">
      <c r="A170" s="16" t="str">
        <f>IF(ISBLANK(FragmentAnalysis!B$3),"blank",""&amp;FragmentAnalysis!B$3)</f>
        <v>blank</v>
      </c>
      <c r="B170" s="16" t="str">
        <f>IF(ISBLANK(FragmentAnalysis!B$19),"blank",""&amp;FragmentAnalysis!B$19)</f>
        <v>blank</v>
      </c>
      <c r="C170" s="16" t="str">
        <f>FragmentAnalysis!A94</f>
        <v>A10</v>
      </c>
      <c r="D170" s="16" t="str">
        <f>SUBSTITUTE(IF(ISBLANK(FragmentAnalysis!$C94),"blank",(TRIM(FragmentAnalysis!$B94)&amp;"_"&amp;TRIM(FragmentAnalysis!C94)))," ","_")</f>
        <v>blank</v>
      </c>
      <c r="E170" s="16" t="str">
        <f>IF(ISBLANK(FragmentAnalysis!D94),"blank",""&amp;FragmentAnalysis!D94)</f>
        <v>blank</v>
      </c>
      <c r="F170" s="16"/>
      <c r="G170" s="16" t="str">
        <f>IF(ISBLANK(FragmentAnalysis!B$14),"blank",""&amp;FragmentAnalysis!B$14)</f>
        <v>blank</v>
      </c>
      <c r="H170" s="16" t="str">
        <f>IF(ISBLANK(FragmentAnalysis!$B$15),"blank",""&amp;FragmentAnalysis!$B$15)</f>
        <v>blank</v>
      </c>
      <c r="I170" s="16"/>
      <c r="J170" s="16" t="str">
        <f>IF(ISBLANK(FragmentAnalysis!$B$16),"blank",""&amp;FragmentAnalysis!$B$16)</f>
        <v>blank</v>
      </c>
      <c r="K170" s="16" t="str">
        <f>IF(ISBLANK(FragmentAnalysis!$B$17),"blank",""&amp;FragmentAnalysis!$B$17)</f>
        <v>blank</v>
      </c>
      <c r="L170" s="16" t="str">
        <f>FragmentAnalysis!A94</f>
        <v>A10</v>
      </c>
      <c r="M170" s="16" t="s">
        <v>109</v>
      </c>
      <c r="N170" s="17" t="s">
        <v>123</v>
      </c>
      <c r="O170" s="16" t="str">
        <f>IF(ISBLANK(FragmentAnalysis!$B$7),"blank",""&amp;FragmentAnalysis!$B$7)</f>
        <v>blank</v>
      </c>
      <c r="P170" s="16" t="str">
        <f>IF(ISBLANK(FragmentAnalysis!$B$8),"blank",""&amp;FragmentAnalysis!$B$8)</f>
        <v>blank</v>
      </c>
      <c r="Q170" t="str">
        <f>IF(ISBLANK(FragmentAnalysis!$B$18),"blank",""&amp;FragmentAnalysis!$B$18)</f>
        <v>blank</v>
      </c>
    </row>
    <row r="171" spans="1:17" ht="12.75">
      <c r="A171" s="16" t="str">
        <f>IF(ISBLANK(FragmentAnalysis!B$3),"blank",""&amp;FragmentAnalysis!B$3)</f>
        <v>blank</v>
      </c>
      <c r="B171" s="16" t="str">
        <f>IF(ISBLANK(FragmentAnalysis!B$19),"blank",""&amp;FragmentAnalysis!B$19)</f>
        <v>blank</v>
      </c>
      <c r="C171" s="16" t="str">
        <f>FragmentAnalysis!A95</f>
        <v>B10</v>
      </c>
      <c r="D171" s="16" t="str">
        <f>SUBSTITUTE(IF(ISBLANK(FragmentAnalysis!$C95),"blank",(TRIM(FragmentAnalysis!$B95)&amp;"_"&amp;TRIM(FragmentAnalysis!C95)))," ","_")</f>
        <v>blank</v>
      </c>
      <c r="E171" s="16" t="str">
        <f>IF(ISBLANK(FragmentAnalysis!D95),"blank",""&amp;FragmentAnalysis!D95)</f>
        <v>blank</v>
      </c>
      <c r="F171" s="16"/>
      <c r="G171" s="16" t="str">
        <f>IF(ISBLANK(FragmentAnalysis!B$14),"blank",""&amp;FragmentAnalysis!B$14)</f>
        <v>blank</v>
      </c>
      <c r="H171" s="16" t="str">
        <f>IF(ISBLANK(FragmentAnalysis!$B$15),"blank",""&amp;FragmentAnalysis!$B$15)</f>
        <v>blank</v>
      </c>
      <c r="I171" s="16"/>
      <c r="J171" s="16" t="str">
        <f>IF(ISBLANK(FragmentAnalysis!$B$16),"blank",""&amp;FragmentAnalysis!$B$16)</f>
        <v>blank</v>
      </c>
      <c r="K171" s="16" t="str">
        <f>IF(ISBLANK(FragmentAnalysis!$B$17),"blank",""&amp;FragmentAnalysis!$B$17)</f>
        <v>blank</v>
      </c>
      <c r="L171" s="16" t="str">
        <f>FragmentAnalysis!A95</f>
        <v>B10</v>
      </c>
      <c r="M171" s="16" t="s">
        <v>109</v>
      </c>
      <c r="N171" s="17" t="s">
        <v>123</v>
      </c>
      <c r="O171" s="16" t="str">
        <f>IF(ISBLANK(FragmentAnalysis!$B$7),"blank",""&amp;FragmentAnalysis!$B$7)</f>
        <v>blank</v>
      </c>
      <c r="P171" s="16" t="str">
        <f>IF(ISBLANK(FragmentAnalysis!$B$8),"blank",""&amp;FragmentAnalysis!$B$8)</f>
        <v>blank</v>
      </c>
      <c r="Q171" t="str">
        <f>IF(ISBLANK(FragmentAnalysis!$B$18),"blank",""&amp;FragmentAnalysis!$B$18)</f>
        <v>blank</v>
      </c>
    </row>
    <row r="172" spans="1:17" ht="12.75">
      <c r="A172" s="16" t="str">
        <f>IF(ISBLANK(FragmentAnalysis!B$3),"blank",""&amp;FragmentAnalysis!B$3)</f>
        <v>blank</v>
      </c>
      <c r="B172" s="16" t="str">
        <f>IF(ISBLANK(FragmentAnalysis!B$19),"blank",""&amp;FragmentAnalysis!B$19)</f>
        <v>blank</v>
      </c>
      <c r="C172" s="16" t="str">
        <f>FragmentAnalysis!A96</f>
        <v>C10</v>
      </c>
      <c r="D172" s="16" t="str">
        <f>SUBSTITUTE(IF(ISBLANK(FragmentAnalysis!$C96),"blank",(TRIM(FragmentAnalysis!$B96)&amp;"_"&amp;TRIM(FragmentAnalysis!C96)))," ","_")</f>
        <v>blank</v>
      </c>
      <c r="E172" s="16" t="str">
        <f>IF(ISBLANK(FragmentAnalysis!D96),"blank",""&amp;FragmentAnalysis!D96)</f>
        <v>blank</v>
      </c>
      <c r="F172" s="16"/>
      <c r="G172" s="16" t="str">
        <f>IF(ISBLANK(FragmentAnalysis!B$14),"blank",""&amp;FragmentAnalysis!B$14)</f>
        <v>blank</v>
      </c>
      <c r="H172" s="16" t="str">
        <f>IF(ISBLANK(FragmentAnalysis!$B$15),"blank",""&amp;FragmentAnalysis!$B$15)</f>
        <v>blank</v>
      </c>
      <c r="I172" s="16"/>
      <c r="J172" s="16" t="str">
        <f>IF(ISBLANK(FragmentAnalysis!$B$16),"blank",""&amp;FragmentAnalysis!$B$16)</f>
        <v>blank</v>
      </c>
      <c r="K172" s="16" t="str">
        <f>IF(ISBLANK(FragmentAnalysis!$B$17),"blank",""&amp;FragmentAnalysis!$B$17)</f>
        <v>blank</v>
      </c>
      <c r="L172" s="16" t="str">
        <f>FragmentAnalysis!A96</f>
        <v>C10</v>
      </c>
      <c r="M172" s="16" t="s">
        <v>109</v>
      </c>
      <c r="N172" s="17" t="s">
        <v>123</v>
      </c>
      <c r="O172" s="16" t="str">
        <f>IF(ISBLANK(FragmentAnalysis!$B$7),"blank",""&amp;FragmentAnalysis!$B$7)</f>
        <v>blank</v>
      </c>
      <c r="P172" s="16" t="str">
        <f>IF(ISBLANK(FragmentAnalysis!$B$8),"blank",""&amp;FragmentAnalysis!$B$8)</f>
        <v>blank</v>
      </c>
      <c r="Q172" t="str">
        <f>IF(ISBLANK(FragmentAnalysis!$B$18),"blank",""&amp;FragmentAnalysis!$B$18)</f>
        <v>blank</v>
      </c>
    </row>
    <row r="173" spans="1:17" ht="12.75">
      <c r="A173" s="16" t="str">
        <f>IF(ISBLANK(FragmentAnalysis!B$3),"blank",""&amp;FragmentAnalysis!B$3)</f>
        <v>blank</v>
      </c>
      <c r="B173" s="16" t="str">
        <f>IF(ISBLANK(FragmentAnalysis!B$19),"blank",""&amp;FragmentAnalysis!B$19)</f>
        <v>blank</v>
      </c>
      <c r="C173" s="16" t="str">
        <f>FragmentAnalysis!A97</f>
        <v>D10</v>
      </c>
      <c r="D173" s="16" t="str">
        <f>SUBSTITUTE(IF(ISBLANK(FragmentAnalysis!$C97),"blank",(TRIM(FragmentAnalysis!$B97)&amp;"_"&amp;TRIM(FragmentAnalysis!C97)))," ","_")</f>
        <v>blank</v>
      </c>
      <c r="E173" s="16" t="str">
        <f>IF(ISBLANK(FragmentAnalysis!D97),"blank",""&amp;FragmentAnalysis!D97)</f>
        <v>blank</v>
      </c>
      <c r="F173" s="16"/>
      <c r="G173" s="16" t="str">
        <f>IF(ISBLANK(FragmentAnalysis!B$14),"blank",""&amp;FragmentAnalysis!B$14)</f>
        <v>blank</v>
      </c>
      <c r="H173" s="16" t="str">
        <f>IF(ISBLANK(FragmentAnalysis!$B$15),"blank",""&amp;FragmentAnalysis!$B$15)</f>
        <v>blank</v>
      </c>
      <c r="I173" s="16"/>
      <c r="J173" s="16" t="str">
        <f>IF(ISBLANK(FragmentAnalysis!$B$16),"blank",""&amp;FragmentAnalysis!$B$16)</f>
        <v>blank</v>
      </c>
      <c r="K173" s="16" t="str">
        <f>IF(ISBLANK(FragmentAnalysis!$B$17),"blank",""&amp;FragmentAnalysis!$B$17)</f>
        <v>blank</v>
      </c>
      <c r="L173" s="16" t="str">
        <f>FragmentAnalysis!A97</f>
        <v>D10</v>
      </c>
      <c r="M173" s="16" t="s">
        <v>109</v>
      </c>
      <c r="N173" s="17" t="s">
        <v>123</v>
      </c>
      <c r="O173" s="16" t="str">
        <f>IF(ISBLANK(FragmentAnalysis!$B$7),"blank",""&amp;FragmentAnalysis!$B$7)</f>
        <v>blank</v>
      </c>
      <c r="P173" s="16" t="str">
        <f>IF(ISBLANK(FragmentAnalysis!$B$8),"blank",""&amp;FragmentAnalysis!$B$8)</f>
        <v>blank</v>
      </c>
      <c r="Q173" t="str">
        <f>IF(ISBLANK(FragmentAnalysis!$B$18),"blank",""&amp;FragmentAnalysis!$B$18)</f>
        <v>blank</v>
      </c>
    </row>
    <row r="174" spans="1:17" ht="12.75">
      <c r="A174" s="16" t="str">
        <f>IF(ISBLANK(FragmentAnalysis!B$3),"blank",""&amp;FragmentAnalysis!B$3)</f>
        <v>blank</v>
      </c>
      <c r="B174" s="16" t="str">
        <f>IF(ISBLANK(FragmentAnalysis!B$19),"blank",""&amp;FragmentAnalysis!B$19)</f>
        <v>blank</v>
      </c>
      <c r="C174" s="16" t="str">
        <f>FragmentAnalysis!A98</f>
        <v>E10</v>
      </c>
      <c r="D174" s="16" t="str">
        <f>SUBSTITUTE(IF(ISBLANK(FragmentAnalysis!$C98),"blank",(TRIM(FragmentAnalysis!$B98)&amp;"_"&amp;TRIM(FragmentAnalysis!C98)))," ","_")</f>
        <v>blank</v>
      </c>
      <c r="E174" s="16" t="str">
        <f>IF(ISBLANK(FragmentAnalysis!D98),"blank",""&amp;FragmentAnalysis!D98)</f>
        <v>blank</v>
      </c>
      <c r="F174" s="16"/>
      <c r="G174" s="16" t="str">
        <f>IF(ISBLANK(FragmentAnalysis!B$14),"blank",""&amp;FragmentAnalysis!B$14)</f>
        <v>blank</v>
      </c>
      <c r="H174" s="16" t="str">
        <f>IF(ISBLANK(FragmentAnalysis!$B$15),"blank",""&amp;FragmentAnalysis!$B$15)</f>
        <v>blank</v>
      </c>
      <c r="I174" s="16"/>
      <c r="J174" s="16" t="str">
        <f>IF(ISBLANK(FragmentAnalysis!$B$16),"blank",""&amp;FragmentAnalysis!$B$16)</f>
        <v>blank</v>
      </c>
      <c r="K174" s="16" t="str">
        <f>IF(ISBLANK(FragmentAnalysis!$B$17),"blank",""&amp;FragmentAnalysis!$B$17)</f>
        <v>blank</v>
      </c>
      <c r="L174" s="16" t="str">
        <f>FragmentAnalysis!A98</f>
        <v>E10</v>
      </c>
      <c r="M174" s="16" t="s">
        <v>109</v>
      </c>
      <c r="N174" s="17" t="s">
        <v>123</v>
      </c>
      <c r="O174" s="16" t="str">
        <f>IF(ISBLANK(FragmentAnalysis!$B$7),"blank",""&amp;FragmentAnalysis!$B$7)</f>
        <v>blank</v>
      </c>
      <c r="P174" s="16" t="str">
        <f>IF(ISBLANK(FragmentAnalysis!$B$8),"blank",""&amp;FragmentAnalysis!$B$8)</f>
        <v>blank</v>
      </c>
      <c r="Q174" t="str">
        <f>IF(ISBLANK(FragmentAnalysis!$B$18),"blank",""&amp;FragmentAnalysis!$B$18)</f>
        <v>blank</v>
      </c>
    </row>
    <row r="175" spans="1:17" ht="12.75">
      <c r="A175" s="16" t="str">
        <f>IF(ISBLANK(FragmentAnalysis!B$3),"blank",""&amp;FragmentAnalysis!B$3)</f>
        <v>blank</v>
      </c>
      <c r="B175" s="16" t="str">
        <f>IF(ISBLANK(FragmentAnalysis!B$19),"blank",""&amp;FragmentAnalysis!B$19)</f>
        <v>blank</v>
      </c>
      <c r="C175" s="16" t="str">
        <f>FragmentAnalysis!A99</f>
        <v>F10</v>
      </c>
      <c r="D175" s="16" t="str">
        <f>SUBSTITUTE(IF(ISBLANK(FragmentAnalysis!$C99),"blank",(TRIM(FragmentAnalysis!$B99)&amp;"_"&amp;TRIM(FragmentAnalysis!C99)))," ","_")</f>
        <v>blank</v>
      </c>
      <c r="E175" s="16" t="str">
        <f>IF(ISBLANK(FragmentAnalysis!D99),"blank",""&amp;FragmentAnalysis!D99)</f>
        <v>blank</v>
      </c>
      <c r="F175" s="16"/>
      <c r="G175" s="16" t="str">
        <f>IF(ISBLANK(FragmentAnalysis!B$14),"blank",""&amp;FragmentAnalysis!B$14)</f>
        <v>blank</v>
      </c>
      <c r="H175" s="16" t="str">
        <f>IF(ISBLANK(FragmentAnalysis!$B$15),"blank",""&amp;FragmentAnalysis!$B$15)</f>
        <v>blank</v>
      </c>
      <c r="I175" s="16"/>
      <c r="J175" s="16" t="str">
        <f>IF(ISBLANK(FragmentAnalysis!$B$16),"blank",""&amp;FragmentAnalysis!$B$16)</f>
        <v>blank</v>
      </c>
      <c r="K175" s="16" t="str">
        <f>IF(ISBLANK(FragmentAnalysis!$B$17),"blank",""&amp;FragmentAnalysis!$B$17)</f>
        <v>blank</v>
      </c>
      <c r="L175" s="16" t="str">
        <f>FragmentAnalysis!A99</f>
        <v>F10</v>
      </c>
      <c r="M175" s="16" t="s">
        <v>109</v>
      </c>
      <c r="N175" s="17" t="s">
        <v>123</v>
      </c>
      <c r="O175" s="16" t="str">
        <f>IF(ISBLANK(FragmentAnalysis!$B$7),"blank",""&amp;FragmentAnalysis!$B$7)</f>
        <v>blank</v>
      </c>
      <c r="P175" s="16" t="str">
        <f>IF(ISBLANK(FragmentAnalysis!$B$8),"blank",""&amp;FragmentAnalysis!$B$8)</f>
        <v>blank</v>
      </c>
      <c r="Q175" t="str">
        <f>IF(ISBLANK(FragmentAnalysis!$B$18),"blank",""&amp;FragmentAnalysis!$B$18)</f>
        <v>blank</v>
      </c>
    </row>
    <row r="176" spans="1:17" ht="12.75">
      <c r="A176" s="16" t="str">
        <f>IF(ISBLANK(FragmentAnalysis!B$3),"blank",""&amp;FragmentAnalysis!B$3)</f>
        <v>blank</v>
      </c>
      <c r="B176" s="16" t="str">
        <f>IF(ISBLANK(FragmentAnalysis!B$19),"blank",""&amp;FragmentAnalysis!B$19)</f>
        <v>blank</v>
      </c>
      <c r="C176" s="16" t="str">
        <f>FragmentAnalysis!A100</f>
        <v>G10</v>
      </c>
      <c r="D176" s="16" t="str">
        <f>SUBSTITUTE(IF(ISBLANK(FragmentAnalysis!$C100),"blank",(TRIM(FragmentAnalysis!$B100)&amp;"_"&amp;TRIM(FragmentAnalysis!C100)))," ","_")</f>
        <v>blank</v>
      </c>
      <c r="E176" s="16" t="str">
        <f>IF(ISBLANK(FragmentAnalysis!D100),"blank",""&amp;FragmentAnalysis!D100)</f>
        <v>blank</v>
      </c>
      <c r="F176" s="16"/>
      <c r="G176" s="16" t="str">
        <f>IF(ISBLANK(FragmentAnalysis!B$14),"blank",""&amp;FragmentAnalysis!B$14)</f>
        <v>blank</v>
      </c>
      <c r="H176" s="16" t="str">
        <f>IF(ISBLANK(FragmentAnalysis!$B$15),"blank",""&amp;FragmentAnalysis!$B$15)</f>
        <v>blank</v>
      </c>
      <c r="I176" s="16"/>
      <c r="J176" s="16" t="str">
        <f>IF(ISBLANK(FragmentAnalysis!$B$16),"blank",""&amp;FragmentAnalysis!$B$16)</f>
        <v>blank</v>
      </c>
      <c r="K176" s="16" t="str">
        <f>IF(ISBLANK(FragmentAnalysis!$B$17),"blank",""&amp;FragmentAnalysis!$B$17)</f>
        <v>blank</v>
      </c>
      <c r="L176" s="16" t="str">
        <f>FragmentAnalysis!A100</f>
        <v>G10</v>
      </c>
      <c r="M176" s="16" t="s">
        <v>109</v>
      </c>
      <c r="N176" s="17" t="s">
        <v>123</v>
      </c>
      <c r="O176" s="16" t="str">
        <f>IF(ISBLANK(FragmentAnalysis!$B$7),"blank",""&amp;FragmentAnalysis!$B$7)</f>
        <v>blank</v>
      </c>
      <c r="P176" s="16" t="str">
        <f>IF(ISBLANK(FragmentAnalysis!$B$8),"blank",""&amp;FragmentAnalysis!$B$8)</f>
        <v>blank</v>
      </c>
      <c r="Q176" t="str">
        <f>IF(ISBLANK(FragmentAnalysis!$B$18),"blank",""&amp;FragmentAnalysis!$B$18)</f>
        <v>blank</v>
      </c>
    </row>
    <row r="177" spans="1:17" ht="12.75">
      <c r="A177" s="16" t="str">
        <f>IF(ISBLANK(FragmentAnalysis!B$3),"blank",""&amp;FragmentAnalysis!B$3)</f>
        <v>blank</v>
      </c>
      <c r="B177" s="16" t="str">
        <f>IF(ISBLANK(FragmentAnalysis!B$19),"blank",""&amp;FragmentAnalysis!B$19)</f>
        <v>blank</v>
      </c>
      <c r="C177" s="16" t="str">
        <f>FragmentAnalysis!A101</f>
        <v>H10</v>
      </c>
      <c r="D177" s="16" t="str">
        <f>SUBSTITUTE(IF(ISBLANK(FragmentAnalysis!$C101),"blank",(TRIM(FragmentAnalysis!$B101)&amp;"_"&amp;TRIM(FragmentAnalysis!C101)))," ","_")</f>
        <v>blank</v>
      </c>
      <c r="E177" s="16" t="str">
        <f>IF(ISBLANK(FragmentAnalysis!D101),"blank",""&amp;FragmentAnalysis!D101)</f>
        <v>blank</v>
      </c>
      <c r="F177" s="16"/>
      <c r="G177" s="16" t="str">
        <f>IF(ISBLANK(FragmentAnalysis!B$14),"blank",""&amp;FragmentAnalysis!B$14)</f>
        <v>blank</v>
      </c>
      <c r="H177" s="16" t="str">
        <f>IF(ISBLANK(FragmentAnalysis!$B$15),"blank",""&amp;FragmentAnalysis!$B$15)</f>
        <v>blank</v>
      </c>
      <c r="I177" s="16"/>
      <c r="J177" s="16" t="str">
        <f>IF(ISBLANK(FragmentAnalysis!$B$16),"blank",""&amp;FragmentAnalysis!$B$16)</f>
        <v>blank</v>
      </c>
      <c r="K177" s="16" t="str">
        <f>IF(ISBLANK(FragmentAnalysis!$B$17),"blank",""&amp;FragmentAnalysis!$B$17)</f>
        <v>blank</v>
      </c>
      <c r="L177" s="16" t="str">
        <f>FragmentAnalysis!A101</f>
        <v>H10</v>
      </c>
      <c r="M177" s="16" t="s">
        <v>109</v>
      </c>
      <c r="N177" s="17" t="s">
        <v>123</v>
      </c>
      <c r="O177" s="16" t="str">
        <f>IF(ISBLANK(FragmentAnalysis!$B$7),"blank",""&amp;FragmentAnalysis!$B$7)</f>
        <v>blank</v>
      </c>
      <c r="P177" s="16" t="str">
        <f>IF(ISBLANK(FragmentAnalysis!$B$8),"blank",""&amp;FragmentAnalysis!$B$8)</f>
        <v>blank</v>
      </c>
      <c r="Q177" t="str">
        <f>IF(ISBLANK(FragmentAnalysis!$B$18),"blank",""&amp;FragmentAnalysis!$B$18)</f>
        <v>blank</v>
      </c>
    </row>
    <row r="178" spans="1:17" ht="12.75">
      <c r="A178" s="16" t="str">
        <f>IF(ISBLANK(FragmentAnalysis!B$3),"blank",""&amp;FragmentAnalysis!B$3)</f>
        <v>blank</v>
      </c>
      <c r="B178" s="16" t="str">
        <f>IF(ISBLANK(FragmentAnalysis!B$19),"blank",""&amp;FragmentAnalysis!B$19)</f>
        <v>blank</v>
      </c>
      <c r="C178" s="16" t="str">
        <f>FragmentAnalysis!A102</f>
        <v>A11</v>
      </c>
      <c r="D178" s="16" t="str">
        <f>SUBSTITUTE(IF(ISBLANK(FragmentAnalysis!$C102),"blank",(TRIM(FragmentAnalysis!$B102)&amp;"_"&amp;TRIM(FragmentAnalysis!C102)))," ","_")</f>
        <v>blank</v>
      </c>
      <c r="E178" s="16" t="str">
        <f>IF(ISBLANK(FragmentAnalysis!D102),"blank",""&amp;FragmentAnalysis!D102)</f>
        <v>blank</v>
      </c>
      <c r="F178" s="16"/>
      <c r="G178" s="16" t="str">
        <f>IF(ISBLANK(FragmentAnalysis!B$14),"blank",""&amp;FragmentAnalysis!B$14)</f>
        <v>blank</v>
      </c>
      <c r="H178" s="16" t="str">
        <f>IF(ISBLANK(FragmentAnalysis!$B$15),"blank",""&amp;FragmentAnalysis!$B$15)</f>
        <v>blank</v>
      </c>
      <c r="I178" s="16"/>
      <c r="J178" s="16" t="str">
        <f>IF(ISBLANK(FragmentAnalysis!$B$16),"blank",""&amp;FragmentAnalysis!$B$16)</f>
        <v>blank</v>
      </c>
      <c r="K178" s="16" t="str">
        <f>IF(ISBLANK(FragmentAnalysis!$B$17),"blank",""&amp;FragmentAnalysis!$B$17)</f>
        <v>blank</v>
      </c>
      <c r="L178" s="16" t="str">
        <f>FragmentAnalysis!A102</f>
        <v>A11</v>
      </c>
      <c r="M178" s="16" t="s">
        <v>109</v>
      </c>
      <c r="N178" s="17" t="s">
        <v>123</v>
      </c>
      <c r="O178" s="16" t="str">
        <f>IF(ISBLANK(FragmentAnalysis!$B$7),"blank",""&amp;FragmentAnalysis!$B$7)</f>
        <v>blank</v>
      </c>
      <c r="P178" s="16" t="str">
        <f>IF(ISBLANK(FragmentAnalysis!$B$8),"blank",""&amp;FragmentAnalysis!$B$8)</f>
        <v>blank</v>
      </c>
      <c r="Q178" t="str">
        <f>IF(ISBLANK(FragmentAnalysis!$B$18),"blank",""&amp;FragmentAnalysis!$B$18)</f>
        <v>blank</v>
      </c>
    </row>
    <row r="179" spans="1:17" ht="12.75">
      <c r="A179" s="16" t="str">
        <f>IF(ISBLANK(FragmentAnalysis!B$3),"blank",""&amp;FragmentAnalysis!B$3)</f>
        <v>blank</v>
      </c>
      <c r="B179" s="16" t="str">
        <f>IF(ISBLANK(FragmentAnalysis!B$19),"blank",""&amp;FragmentAnalysis!B$19)</f>
        <v>blank</v>
      </c>
      <c r="C179" s="16" t="str">
        <f>FragmentAnalysis!A103</f>
        <v>B11</v>
      </c>
      <c r="D179" s="16" t="str">
        <f>SUBSTITUTE(IF(ISBLANK(FragmentAnalysis!$C103),"blank",(TRIM(FragmentAnalysis!$B103)&amp;"_"&amp;TRIM(FragmentAnalysis!C103)))," ","_")</f>
        <v>blank</v>
      </c>
      <c r="E179" s="16" t="str">
        <f>IF(ISBLANK(FragmentAnalysis!D103),"blank",""&amp;FragmentAnalysis!D103)</f>
        <v>blank</v>
      </c>
      <c r="F179" s="16"/>
      <c r="G179" s="16" t="str">
        <f>IF(ISBLANK(FragmentAnalysis!B$14),"blank",""&amp;FragmentAnalysis!B$14)</f>
        <v>blank</v>
      </c>
      <c r="H179" s="16" t="str">
        <f>IF(ISBLANK(FragmentAnalysis!$B$15),"blank",""&amp;FragmentAnalysis!$B$15)</f>
        <v>blank</v>
      </c>
      <c r="I179" s="16"/>
      <c r="J179" s="16" t="str">
        <f>IF(ISBLANK(FragmentAnalysis!$B$16),"blank",""&amp;FragmentAnalysis!$B$16)</f>
        <v>blank</v>
      </c>
      <c r="K179" s="16" t="str">
        <f>IF(ISBLANK(FragmentAnalysis!$B$17),"blank",""&amp;FragmentAnalysis!$B$17)</f>
        <v>blank</v>
      </c>
      <c r="L179" s="16" t="str">
        <f>FragmentAnalysis!A103</f>
        <v>B11</v>
      </c>
      <c r="M179" s="16" t="s">
        <v>109</v>
      </c>
      <c r="N179" s="17" t="s">
        <v>123</v>
      </c>
      <c r="O179" s="16" t="str">
        <f>IF(ISBLANK(FragmentAnalysis!$B$7),"blank",""&amp;FragmentAnalysis!$B$7)</f>
        <v>blank</v>
      </c>
      <c r="P179" s="16" t="str">
        <f>IF(ISBLANK(FragmentAnalysis!$B$8),"blank",""&amp;FragmentAnalysis!$B$8)</f>
        <v>blank</v>
      </c>
      <c r="Q179" t="str">
        <f>IF(ISBLANK(FragmentAnalysis!$B$18),"blank",""&amp;FragmentAnalysis!$B$18)</f>
        <v>blank</v>
      </c>
    </row>
    <row r="180" spans="1:17" ht="12.75">
      <c r="A180" s="16" t="str">
        <f>IF(ISBLANK(FragmentAnalysis!B$3),"blank",""&amp;FragmentAnalysis!B$3)</f>
        <v>blank</v>
      </c>
      <c r="B180" s="16" t="str">
        <f>IF(ISBLANK(FragmentAnalysis!B$19),"blank",""&amp;FragmentAnalysis!B$19)</f>
        <v>blank</v>
      </c>
      <c r="C180" s="16" t="str">
        <f>FragmentAnalysis!A104</f>
        <v>C11</v>
      </c>
      <c r="D180" s="16" t="str">
        <f>SUBSTITUTE(IF(ISBLANK(FragmentAnalysis!$C104),"blank",(TRIM(FragmentAnalysis!$B104)&amp;"_"&amp;TRIM(FragmentAnalysis!C104)))," ","_")</f>
        <v>blank</v>
      </c>
      <c r="E180" s="16" t="str">
        <f>IF(ISBLANK(FragmentAnalysis!D104),"blank",""&amp;FragmentAnalysis!D104)</f>
        <v>blank</v>
      </c>
      <c r="F180" s="16"/>
      <c r="G180" s="16" t="str">
        <f>IF(ISBLANK(FragmentAnalysis!B$14),"blank",""&amp;FragmentAnalysis!B$14)</f>
        <v>blank</v>
      </c>
      <c r="H180" s="16" t="str">
        <f>IF(ISBLANK(FragmentAnalysis!$B$15),"blank",""&amp;FragmentAnalysis!$B$15)</f>
        <v>blank</v>
      </c>
      <c r="I180" s="16"/>
      <c r="J180" s="16" t="str">
        <f>IF(ISBLANK(FragmentAnalysis!$B$16),"blank",""&amp;FragmentAnalysis!$B$16)</f>
        <v>blank</v>
      </c>
      <c r="K180" s="16" t="str">
        <f>IF(ISBLANK(FragmentAnalysis!$B$17),"blank",""&amp;FragmentAnalysis!$B$17)</f>
        <v>blank</v>
      </c>
      <c r="L180" s="16" t="str">
        <f>FragmentAnalysis!A104</f>
        <v>C11</v>
      </c>
      <c r="M180" s="16" t="s">
        <v>109</v>
      </c>
      <c r="N180" s="17" t="s">
        <v>123</v>
      </c>
      <c r="O180" s="16" t="str">
        <f>IF(ISBLANK(FragmentAnalysis!$B$7),"blank",""&amp;FragmentAnalysis!$B$7)</f>
        <v>blank</v>
      </c>
      <c r="P180" s="16" t="str">
        <f>IF(ISBLANK(FragmentAnalysis!$B$8),"blank",""&amp;FragmentAnalysis!$B$8)</f>
        <v>blank</v>
      </c>
      <c r="Q180" t="str">
        <f>IF(ISBLANK(FragmentAnalysis!$B$18),"blank",""&amp;FragmentAnalysis!$B$18)</f>
        <v>blank</v>
      </c>
    </row>
    <row r="181" spans="1:17" ht="12.75">
      <c r="A181" s="16" t="str">
        <f>IF(ISBLANK(FragmentAnalysis!B$3),"blank",""&amp;FragmentAnalysis!B$3)</f>
        <v>blank</v>
      </c>
      <c r="B181" s="16" t="str">
        <f>IF(ISBLANK(FragmentAnalysis!B$19),"blank",""&amp;FragmentAnalysis!B$19)</f>
        <v>blank</v>
      </c>
      <c r="C181" s="16" t="str">
        <f>FragmentAnalysis!A105</f>
        <v>D11</v>
      </c>
      <c r="D181" s="16" t="str">
        <f>SUBSTITUTE(IF(ISBLANK(FragmentAnalysis!$C105),"blank",(TRIM(FragmentAnalysis!$B105)&amp;"_"&amp;TRIM(FragmentAnalysis!C105)))," ","_")</f>
        <v>blank</v>
      </c>
      <c r="E181" s="16" t="str">
        <f>IF(ISBLANK(FragmentAnalysis!D105),"blank",""&amp;FragmentAnalysis!D105)</f>
        <v>blank</v>
      </c>
      <c r="F181" s="16"/>
      <c r="G181" s="16" t="str">
        <f>IF(ISBLANK(FragmentAnalysis!B$14),"blank",""&amp;FragmentAnalysis!B$14)</f>
        <v>blank</v>
      </c>
      <c r="H181" s="16" t="str">
        <f>IF(ISBLANK(FragmentAnalysis!$B$15),"blank",""&amp;FragmentAnalysis!$B$15)</f>
        <v>blank</v>
      </c>
      <c r="I181" s="16"/>
      <c r="J181" s="16" t="str">
        <f>IF(ISBLANK(FragmentAnalysis!$B$16),"blank",""&amp;FragmentAnalysis!$B$16)</f>
        <v>blank</v>
      </c>
      <c r="K181" s="16" t="str">
        <f>IF(ISBLANK(FragmentAnalysis!$B$17),"blank",""&amp;FragmentAnalysis!$B$17)</f>
        <v>blank</v>
      </c>
      <c r="L181" s="16" t="str">
        <f>FragmentAnalysis!A105</f>
        <v>D11</v>
      </c>
      <c r="M181" s="16" t="s">
        <v>109</v>
      </c>
      <c r="N181" s="17" t="s">
        <v>123</v>
      </c>
      <c r="O181" s="16" t="str">
        <f>IF(ISBLANK(FragmentAnalysis!$B$7),"blank",""&amp;FragmentAnalysis!$B$7)</f>
        <v>blank</v>
      </c>
      <c r="P181" s="16" t="str">
        <f>IF(ISBLANK(FragmentAnalysis!$B$8),"blank",""&amp;FragmentAnalysis!$B$8)</f>
        <v>blank</v>
      </c>
      <c r="Q181" t="str">
        <f>IF(ISBLANK(FragmentAnalysis!$B$18),"blank",""&amp;FragmentAnalysis!$B$18)</f>
        <v>blank</v>
      </c>
    </row>
    <row r="182" spans="1:17" ht="12.75">
      <c r="A182" s="16" t="str">
        <f>IF(ISBLANK(FragmentAnalysis!B$3),"blank",""&amp;FragmentAnalysis!B$3)</f>
        <v>blank</v>
      </c>
      <c r="B182" s="16" t="str">
        <f>IF(ISBLANK(FragmentAnalysis!B$19),"blank",""&amp;FragmentAnalysis!B$19)</f>
        <v>blank</v>
      </c>
      <c r="C182" s="16" t="str">
        <f>FragmentAnalysis!A106</f>
        <v>E11</v>
      </c>
      <c r="D182" s="16" t="str">
        <f>SUBSTITUTE(IF(ISBLANK(FragmentAnalysis!$C106),"blank",(TRIM(FragmentAnalysis!$B106)&amp;"_"&amp;TRIM(FragmentAnalysis!C106)))," ","_")</f>
        <v>blank</v>
      </c>
      <c r="E182" s="16" t="str">
        <f>IF(ISBLANK(FragmentAnalysis!D106),"blank",""&amp;FragmentAnalysis!D106)</f>
        <v>blank</v>
      </c>
      <c r="F182" s="16"/>
      <c r="G182" s="16" t="str">
        <f>IF(ISBLANK(FragmentAnalysis!B$14),"blank",""&amp;FragmentAnalysis!B$14)</f>
        <v>blank</v>
      </c>
      <c r="H182" s="16" t="str">
        <f>IF(ISBLANK(FragmentAnalysis!$B$15),"blank",""&amp;FragmentAnalysis!$B$15)</f>
        <v>blank</v>
      </c>
      <c r="I182" s="16"/>
      <c r="J182" s="16" t="str">
        <f>IF(ISBLANK(FragmentAnalysis!$B$16),"blank",""&amp;FragmentAnalysis!$B$16)</f>
        <v>blank</v>
      </c>
      <c r="K182" s="16" t="str">
        <f>IF(ISBLANK(FragmentAnalysis!$B$17),"blank",""&amp;FragmentAnalysis!$B$17)</f>
        <v>blank</v>
      </c>
      <c r="L182" s="16" t="str">
        <f>FragmentAnalysis!A106</f>
        <v>E11</v>
      </c>
      <c r="M182" s="16" t="s">
        <v>109</v>
      </c>
      <c r="N182" s="17" t="s">
        <v>123</v>
      </c>
      <c r="O182" s="16" t="str">
        <f>IF(ISBLANK(FragmentAnalysis!$B$7),"blank",""&amp;FragmentAnalysis!$B$7)</f>
        <v>blank</v>
      </c>
      <c r="P182" s="16" t="str">
        <f>IF(ISBLANK(FragmentAnalysis!$B$8),"blank",""&amp;FragmentAnalysis!$B$8)</f>
        <v>blank</v>
      </c>
      <c r="Q182" t="str">
        <f>IF(ISBLANK(FragmentAnalysis!$B$18),"blank",""&amp;FragmentAnalysis!$B$18)</f>
        <v>blank</v>
      </c>
    </row>
    <row r="183" spans="1:17" ht="12.75">
      <c r="A183" s="16" t="str">
        <f>IF(ISBLANK(FragmentAnalysis!B$3),"blank",""&amp;FragmentAnalysis!B$3)</f>
        <v>blank</v>
      </c>
      <c r="B183" s="16" t="str">
        <f>IF(ISBLANK(FragmentAnalysis!B$19),"blank",""&amp;FragmentAnalysis!B$19)</f>
        <v>blank</v>
      </c>
      <c r="C183" s="16" t="str">
        <f>FragmentAnalysis!A107</f>
        <v>F11</v>
      </c>
      <c r="D183" s="16" t="str">
        <f>SUBSTITUTE(IF(ISBLANK(FragmentAnalysis!$C107),"blank",(TRIM(FragmentAnalysis!$B107)&amp;"_"&amp;TRIM(FragmentAnalysis!C107)))," ","_")</f>
        <v>blank</v>
      </c>
      <c r="E183" s="16" t="str">
        <f>IF(ISBLANK(FragmentAnalysis!D107),"blank",""&amp;FragmentAnalysis!D107)</f>
        <v>blank</v>
      </c>
      <c r="F183" s="16"/>
      <c r="G183" s="16" t="str">
        <f>IF(ISBLANK(FragmentAnalysis!B$14),"blank",""&amp;FragmentAnalysis!B$14)</f>
        <v>blank</v>
      </c>
      <c r="H183" s="16" t="str">
        <f>IF(ISBLANK(FragmentAnalysis!$B$15),"blank",""&amp;FragmentAnalysis!$B$15)</f>
        <v>blank</v>
      </c>
      <c r="I183" s="16"/>
      <c r="J183" s="16" t="str">
        <f>IF(ISBLANK(FragmentAnalysis!$B$16),"blank",""&amp;FragmentAnalysis!$B$16)</f>
        <v>blank</v>
      </c>
      <c r="K183" s="16" t="str">
        <f>IF(ISBLANK(FragmentAnalysis!$B$17),"blank",""&amp;FragmentAnalysis!$B$17)</f>
        <v>blank</v>
      </c>
      <c r="L183" s="16" t="str">
        <f>FragmentAnalysis!A107</f>
        <v>F11</v>
      </c>
      <c r="M183" s="16" t="s">
        <v>109</v>
      </c>
      <c r="N183" s="17" t="s">
        <v>123</v>
      </c>
      <c r="O183" s="16" t="str">
        <f>IF(ISBLANK(FragmentAnalysis!$B$7),"blank",""&amp;FragmentAnalysis!$B$7)</f>
        <v>blank</v>
      </c>
      <c r="P183" s="16" t="str">
        <f>IF(ISBLANK(FragmentAnalysis!$B$8),"blank",""&amp;FragmentAnalysis!$B$8)</f>
        <v>blank</v>
      </c>
      <c r="Q183" t="str">
        <f>IF(ISBLANK(FragmentAnalysis!$B$18),"blank",""&amp;FragmentAnalysis!$B$18)</f>
        <v>blank</v>
      </c>
    </row>
    <row r="184" spans="1:17" ht="12.75">
      <c r="A184" s="16" t="str">
        <f>IF(ISBLANK(FragmentAnalysis!B$3),"blank",""&amp;FragmentAnalysis!B$3)</f>
        <v>blank</v>
      </c>
      <c r="B184" s="16" t="str">
        <f>IF(ISBLANK(FragmentAnalysis!B$19),"blank",""&amp;FragmentAnalysis!B$19)</f>
        <v>blank</v>
      </c>
      <c r="C184" s="16" t="str">
        <f>FragmentAnalysis!A108</f>
        <v>G11</v>
      </c>
      <c r="D184" s="16" t="str">
        <f>SUBSTITUTE(IF(ISBLANK(FragmentAnalysis!$C108),"blank",(TRIM(FragmentAnalysis!$B108)&amp;"_"&amp;TRIM(FragmentAnalysis!C108)))," ","_")</f>
        <v>blank</v>
      </c>
      <c r="E184" s="16" t="str">
        <f>IF(ISBLANK(FragmentAnalysis!D108),"blank",""&amp;FragmentAnalysis!D108)</f>
        <v>blank</v>
      </c>
      <c r="F184" s="16"/>
      <c r="G184" s="16" t="str">
        <f>IF(ISBLANK(FragmentAnalysis!B$14),"blank",""&amp;FragmentAnalysis!B$14)</f>
        <v>blank</v>
      </c>
      <c r="H184" s="16" t="str">
        <f>IF(ISBLANK(FragmentAnalysis!$B$15),"blank",""&amp;FragmentAnalysis!$B$15)</f>
        <v>blank</v>
      </c>
      <c r="I184" s="16"/>
      <c r="J184" s="16" t="str">
        <f>IF(ISBLANK(FragmentAnalysis!$B$16),"blank",""&amp;FragmentAnalysis!$B$16)</f>
        <v>blank</v>
      </c>
      <c r="K184" s="16" t="str">
        <f>IF(ISBLANK(FragmentAnalysis!$B$17),"blank",""&amp;FragmentAnalysis!$B$17)</f>
        <v>blank</v>
      </c>
      <c r="L184" s="16" t="str">
        <f>FragmentAnalysis!A108</f>
        <v>G11</v>
      </c>
      <c r="M184" s="16" t="s">
        <v>109</v>
      </c>
      <c r="N184" s="17" t="s">
        <v>123</v>
      </c>
      <c r="O184" s="16" t="str">
        <f>IF(ISBLANK(FragmentAnalysis!$B$7),"blank",""&amp;FragmentAnalysis!$B$7)</f>
        <v>blank</v>
      </c>
      <c r="P184" s="16" t="str">
        <f>IF(ISBLANK(FragmentAnalysis!$B$8),"blank",""&amp;FragmentAnalysis!$B$8)</f>
        <v>blank</v>
      </c>
      <c r="Q184" t="str">
        <f>IF(ISBLANK(FragmentAnalysis!$B$18),"blank",""&amp;FragmentAnalysis!$B$18)</f>
        <v>blank</v>
      </c>
    </row>
    <row r="185" spans="1:17" ht="12.75">
      <c r="A185" s="16" t="str">
        <f>IF(ISBLANK(FragmentAnalysis!B$3),"blank",""&amp;FragmentAnalysis!B$3)</f>
        <v>blank</v>
      </c>
      <c r="B185" s="16" t="str">
        <f>IF(ISBLANK(FragmentAnalysis!B$19),"blank",""&amp;FragmentAnalysis!B$19)</f>
        <v>blank</v>
      </c>
      <c r="C185" s="16" t="str">
        <f>FragmentAnalysis!A109</f>
        <v>H11</v>
      </c>
      <c r="D185" s="16" t="str">
        <f>SUBSTITUTE(IF(ISBLANK(FragmentAnalysis!$C109),"blank",(TRIM(FragmentAnalysis!$B109)&amp;"_"&amp;TRIM(FragmentAnalysis!C109)))," ","_")</f>
        <v>blank</v>
      </c>
      <c r="E185" s="16" t="str">
        <f>IF(ISBLANK(FragmentAnalysis!D109),"blank",""&amp;FragmentAnalysis!D109)</f>
        <v>blank</v>
      </c>
      <c r="F185" s="16"/>
      <c r="G185" s="16" t="str">
        <f>IF(ISBLANK(FragmentAnalysis!B$14),"blank",""&amp;FragmentAnalysis!B$14)</f>
        <v>blank</v>
      </c>
      <c r="H185" s="16" t="str">
        <f>IF(ISBLANK(FragmentAnalysis!$B$15),"blank",""&amp;FragmentAnalysis!$B$15)</f>
        <v>blank</v>
      </c>
      <c r="I185" s="16"/>
      <c r="J185" s="16" t="str">
        <f>IF(ISBLANK(FragmentAnalysis!$B$16),"blank",""&amp;FragmentAnalysis!$B$16)</f>
        <v>blank</v>
      </c>
      <c r="K185" s="16" t="str">
        <f>IF(ISBLANK(FragmentAnalysis!$B$17),"blank",""&amp;FragmentAnalysis!$B$17)</f>
        <v>blank</v>
      </c>
      <c r="L185" s="16" t="str">
        <f>FragmentAnalysis!A109</f>
        <v>H11</v>
      </c>
      <c r="M185" s="16" t="s">
        <v>109</v>
      </c>
      <c r="N185" s="17" t="s">
        <v>123</v>
      </c>
      <c r="O185" s="16" t="str">
        <f>IF(ISBLANK(FragmentAnalysis!$B$7),"blank",""&amp;FragmentAnalysis!$B$7)</f>
        <v>blank</v>
      </c>
      <c r="P185" s="16" t="str">
        <f>IF(ISBLANK(FragmentAnalysis!$B$8),"blank",""&amp;FragmentAnalysis!$B$8)</f>
        <v>blank</v>
      </c>
      <c r="Q185" t="str">
        <f>IF(ISBLANK(FragmentAnalysis!$B$18),"blank",""&amp;FragmentAnalysis!$B$18)</f>
        <v>blank</v>
      </c>
    </row>
    <row r="186" spans="1:17" ht="12.75">
      <c r="A186" s="16" t="str">
        <f>IF(ISBLANK(FragmentAnalysis!B$3),"blank",""&amp;FragmentAnalysis!B$3)</f>
        <v>blank</v>
      </c>
      <c r="B186" s="16" t="str">
        <f>IF(ISBLANK(FragmentAnalysis!B$19),"blank",""&amp;FragmentAnalysis!B$19)</f>
        <v>blank</v>
      </c>
      <c r="C186" s="16" t="str">
        <f>FragmentAnalysis!A110</f>
        <v>A12</v>
      </c>
      <c r="D186" s="16" t="str">
        <f>SUBSTITUTE(IF(ISBLANK(FragmentAnalysis!$C110),"blank",(TRIM(FragmentAnalysis!$B110)&amp;"_"&amp;TRIM(FragmentAnalysis!C110)))," ","_")</f>
        <v>blank</v>
      </c>
      <c r="E186" s="16" t="str">
        <f>IF(ISBLANK(FragmentAnalysis!D110),"blank",""&amp;FragmentAnalysis!D110)</f>
        <v>blank</v>
      </c>
      <c r="F186" s="16"/>
      <c r="G186" s="16" t="str">
        <f>IF(ISBLANK(FragmentAnalysis!B$14),"blank",""&amp;FragmentAnalysis!B$14)</f>
        <v>blank</v>
      </c>
      <c r="H186" s="16" t="str">
        <f>IF(ISBLANK(FragmentAnalysis!$B$15),"blank",""&amp;FragmentAnalysis!$B$15)</f>
        <v>blank</v>
      </c>
      <c r="I186" s="16"/>
      <c r="J186" s="16" t="str">
        <f>IF(ISBLANK(FragmentAnalysis!$B$16),"blank",""&amp;FragmentAnalysis!$B$16)</f>
        <v>blank</v>
      </c>
      <c r="K186" s="16" t="str">
        <f>IF(ISBLANK(FragmentAnalysis!$B$17),"blank",""&amp;FragmentAnalysis!$B$17)</f>
        <v>blank</v>
      </c>
      <c r="L186" s="16" t="str">
        <f>FragmentAnalysis!A110</f>
        <v>A12</v>
      </c>
      <c r="M186" s="16" t="s">
        <v>109</v>
      </c>
      <c r="N186" s="17" t="s">
        <v>123</v>
      </c>
      <c r="O186" s="16" t="str">
        <f>IF(ISBLANK(FragmentAnalysis!$B$7),"blank",""&amp;FragmentAnalysis!$B$7)</f>
        <v>blank</v>
      </c>
      <c r="P186" s="16" t="str">
        <f>IF(ISBLANK(FragmentAnalysis!$B$8),"blank",""&amp;FragmentAnalysis!$B$8)</f>
        <v>blank</v>
      </c>
      <c r="Q186" t="str">
        <f>IF(ISBLANK(FragmentAnalysis!$B$18),"blank",""&amp;FragmentAnalysis!$B$18)</f>
        <v>blank</v>
      </c>
    </row>
    <row r="187" spans="1:17" ht="12.75">
      <c r="A187" s="16" t="str">
        <f>IF(ISBLANK(FragmentAnalysis!B$3),"blank",""&amp;FragmentAnalysis!B$3)</f>
        <v>blank</v>
      </c>
      <c r="B187" s="16" t="str">
        <f>IF(ISBLANK(FragmentAnalysis!B$19),"blank",""&amp;FragmentAnalysis!B$19)</f>
        <v>blank</v>
      </c>
      <c r="C187" s="16" t="str">
        <f>FragmentAnalysis!A111</f>
        <v>B12</v>
      </c>
      <c r="D187" s="16" t="str">
        <f>SUBSTITUTE(IF(ISBLANK(FragmentAnalysis!$C111),"blank",(TRIM(FragmentAnalysis!$B111)&amp;"_"&amp;TRIM(FragmentAnalysis!C111)))," ","_")</f>
        <v>blank</v>
      </c>
      <c r="E187" s="16" t="str">
        <f>IF(ISBLANK(FragmentAnalysis!D111),"blank",""&amp;FragmentAnalysis!D111)</f>
        <v>blank</v>
      </c>
      <c r="F187" s="16"/>
      <c r="G187" s="16" t="str">
        <f>IF(ISBLANK(FragmentAnalysis!B$14),"blank",""&amp;FragmentAnalysis!B$14)</f>
        <v>blank</v>
      </c>
      <c r="H187" s="16" t="str">
        <f>IF(ISBLANK(FragmentAnalysis!$B$15),"blank",""&amp;FragmentAnalysis!$B$15)</f>
        <v>blank</v>
      </c>
      <c r="I187" s="16"/>
      <c r="J187" s="16" t="str">
        <f>IF(ISBLANK(FragmentAnalysis!$B$16),"blank",""&amp;FragmentAnalysis!$B$16)</f>
        <v>blank</v>
      </c>
      <c r="K187" s="16" t="str">
        <f>IF(ISBLANK(FragmentAnalysis!$B$17),"blank",""&amp;FragmentAnalysis!$B$17)</f>
        <v>blank</v>
      </c>
      <c r="L187" s="16" t="str">
        <f>FragmentAnalysis!A111</f>
        <v>B12</v>
      </c>
      <c r="M187" s="16" t="s">
        <v>109</v>
      </c>
      <c r="N187" s="17" t="s">
        <v>123</v>
      </c>
      <c r="O187" s="16" t="str">
        <f>IF(ISBLANK(FragmentAnalysis!$B$7),"blank",""&amp;FragmentAnalysis!$B$7)</f>
        <v>blank</v>
      </c>
      <c r="P187" s="16" t="str">
        <f>IF(ISBLANK(FragmentAnalysis!$B$8),"blank",""&amp;FragmentAnalysis!$B$8)</f>
        <v>blank</v>
      </c>
      <c r="Q187" t="str">
        <f>IF(ISBLANK(FragmentAnalysis!$B$18),"blank",""&amp;FragmentAnalysis!$B$18)</f>
        <v>blank</v>
      </c>
    </row>
    <row r="188" spans="1:17" ht="12.75">
      <c r="A188" s="16" t="str">
        <f>IF(ISBLANK(FragmentAnalysis!B$3),"blank",""&amp;FragmentAnalysis!B$3)</f>
        <v>blank</v>
      </c>
      <c r="B188" s="16" t="str">
        <f>IF(ISBLANK(FragmentAnalysis!B$19),"blank",""&amp;FragmentAnalysis!B$19)</f>
        <v>blank</v>
      </c>
      <c r="C188" s="16" t="str">
        <f>FragmentAnalysis!A112</f>
        <v>C12</v>
      </c>
      <c r="D188" s="16" t="str">
        <f>SUBSTITUTE(IF(ISBLANK(FragmentAnalysis!$C112),"blank",(TRIM(FragmentAnalysis!$B112)&amp;"_"&amp;TRIM(FragmentAnalysis!C112)))," ","_")</f>
        <v>blank</v>
      </c>
      <c r="E188" s="16" t="str">
        <f>IF(ISBLANK(FragmentAnalysis!D112),"blank",""&amp;FragmentAnalysis!D112)</f>
        <v>blank</v>
      </c>
      <c r="F188" s="16"/>
      <c r="G188" s="16" t="str">
        <f>IF(ISBLANK(FragmentAnalysis!B$14),"blank",""&amp;FragmentAnalysis!B$14)</f>
        <v>blank</v>
      </c>
      <c r="H188" s="16" t="str">
        <f>IF(ISBLANK(FragmentAnalysis!$B$15),"blank",""&amp;FragmentAnalysis!$B$15)</f>
        <v>blank</v>
      </c>
      <c r="I188" s="16"/>
      <c r="J188" s="16" t="str">
        <f>IF(ISBLANK(FragmentAnalysis!$B$16),"blank",""&amp;FragmentAnalysis!$B$16)</f>
        <v>blank</v>
      </c>
      <c r="K188" s="16" t="str">
        <f>IF(ISBLANK(FragmentAnalysis!$B$17),"blank",""&amp;FragmentAnalysis!$B$17)</f>
        <v>blank</v>
      </c>
      <c r="L188" s="16" t="str">
        <f>FragmentAnalysis!A112</f>
        <v>C12</v>
      </c>
      <c r="M188" s="16" t="s">
        <v>109</v>
      </c>
      <c r="N188" s="17" t="s">
        <v>123</v>
      </c>
      <c r="O188" s="16" t="str">
        <f>IF(ISBLANK(FragmentAnalysis!$B$7),"blank",""&amp;FragmentAnalysis!$B$7)</f>
        <v>blank</v>
      </c>
      <c r="P188" s="16" t="str">
        <f>IF(ISBLANK(FragmentAnalysis!$B$8),"blank",""&amp;FragmentAnalysis!$B$8)</f>
        <v>blank</v>
      </c>
      <c r="Q188" t="str">
        <f>IF(ISBLANK(FragmentAnalysis!$B$18),"blank",""&amp;FragmentAnalysis!$B$18)</f>
        <v>blank</v>
      </c>
    </row>
    <row r="189" spans="1:17" ht="12.75">
      <c r="A189" s="16" t="str">
        <f>IF(ISBLANK(FragmentAnalysis!B$3),"blank",""&amp;FragmentAnalysis!B$3)</f>
        <v>blank</v>
      </c>
      <c r="B189" s="16" t="str">
        <f>IF(ISBLANK(FragmentAnalysis!B$19),"blank",""&amp;FragmentAnalysis!B$19)</f>
        <v>blank</v>
      </c>
      <c r="C189" s="16" t="str">
        <f>FragmentAnalysis!A113</f>
        <v>D12</v>
      </c>
      <c r="D189" s="16" t="str">
        <f>SUBSTITUTE(IF(ISBLANK(FragmentAnalysis!$C113),"blank",(TRIM(FragmentAnalysis!$B113)&amp;"_"&amp;TRIM(FragmentAnalysis!C113)))," ","_")</f>
        <v>blank</v>
      </c>
      <c r="E189" s="16" t="str">
        <f>IF(ISBLANK(FragmentAnalysis!D113),"blank",""&amp;FragmentAnalysis!D113)</f>
        <v>blank</v>
      </c>
      <c r="F189" s="16"/>
      <c r="G189" s="16" t="str">
        <f>IF(ISBLANK(FragmentAnalysis!B$14),"blank",""&amp;FragmentAnalysis!B$14)</f>
        <v>blank</v>
      </c>
      <c r="H189" s="16" t="str">
        <f>IF(ISBLANK(FragmentAnalysis!$B$15),"blank",""&amp;FragmentAnalysis!$B$15)</f>
        <v>blank</v>
      </c>
      <c r="I189" s="16"/>
      <c r="J189" s="16" t="str">
        <f>IF(ISBLANK(FragmentAnalysis!$B$16),"blank",""&amp;FragmentAnalysis!$B$16)</f>
        <v>blank</v>
      </c>
      <c r="K189" s="16" t="str">
        <f>IF(ISBLANK(FragmentAnalysis!$B$17),"blank",""&amp;FragmentAnalysis!$B$17)</f>
        <v>blank</v>
      </c>
      <c r="L189" s="16" t="str">
        <f>FragmentAnalysis!A113</f>
        <v>D12</v>
      </c>
      <c r="M189" s="16" t="s">
        <v>109</v>
      </c>
      <c r="N189" s="17" t="s">
        <v>123</v>
      </c>
      <c r="O189" s="16" t="str">
        <f>IF(ISBLANK(FragmentAnalysis!$B$7),"blank",""&amp;FragmentAnalysis!$B$7)</f>
        <v>blank</v>
      </c>
      <c r="P189" s="16" t="str">
        <f>IF(ISBLANK(FragmentAnalysis!$B$8),"blank",""&amp;FragmentAnalysis!$B$8)</f>
        <v>blank</v>
      </c>
      <c r="Q189" t="str">
        <f>IF(ISBLANK(FragmentAnalysis!$B$18),"blank",""&amp;FragmentAnalysis!$B$18)</f>
        <v>blank</v>
      </c>
    </row>
    <row r="190" spans="1:17" ht="12.75">
      <c r="A190" s="16" t="str">
        <f>IF(ISBLANK(FragmentAnalysis!B$3),"blank",""&amp;FragmentAnalysis!B$3)</f>
        <v>blank</v>
      </c>
      <c r="B190" s="16" t="str">
        <f>IF(ISBLANK(FragmentAnalysis!B$19),"blank",""&amp;FragmentAnalysis!B$19)</f>
        <v>blank</v>
      </c>
      <c r="C190" s="16" t="str">
        <f>FragmentAnalysis!A114</f>
        <v>E12</v>
      </c>
      <c r="D190" s="16" t="str">
        <f>SUBSTITUTE(IF(ISBLANK(FragmentAnalysis!$C114),"blank",(TRIM(FragmentAnalysis!$B114)&amp;"_"&amp;TRIM(FragmentAnalysis!C114)))," ","_")</f>
        <v>blank</v>
      </c>
      <c r="E190" s="16" t="str">
        <f>IF(ISBLANK(FragmentAnalysis!D114),"blank",""&amp;FragmentAnalysis!D114)</f>
        <v>blank</v>
      </c>
      <c r="F190" s="16"/>
      <c r="G190" s="16" t="str">
        <f>IF(ISBLANK(FragmentAnalysis!B$14),"blank",""&amp;FragmentAnalysis!B$14)</f>
        <v>blank</v>
      </c>
      <c r="H190" s="16" t="str">
        <f>IF(ISBLANK(FragmentAnalysis!$B$15),"blank",""&amp;FragmentAnalysis!$B$15)</f>
        <v>blank</v>
      </c>
      <c r="I190" s="16"/>
      <c r="J190" s="16" t="str">
        <f>IF(ISBLANK(FragmentAnalysis!$B$16),"blank",""&amp;FragmentAnalysis!$B$16)</f>
        <v>blank</v>
      </c>
      <c r="K190" s="16" t="str">
        <f>IF(ISBLANK(FragmentAnalysis!$B$17),"blank",""&amp;FragmentAnalysis!$B$17)</f>
        <v>blank</v>
      </c>
      <c r="L190" s="16" t="str">
        <f>FragmentAnalysis!A114</f>
        <v>E12</v>
      </c>
      <c r="M190" s="16" t="s">
        <v>109</v>
      </c>
      <c r="N190" s="17" t="s">
        <v>123</v>
      </c>
      <c r="O190" s="16" t="str">
        <f>IF(ISBLANK(FragmentAnalysis!$B$7),"blank",""&amp;FragmentAnalysis!$B$7)</f>
        <v>blank</v>
      </c>
      <c r="P190" s="16" t="str">
        <f>IF(ISBLANK(FragmentAnalysis!$B$8),"blank",""&amp;FragmentAnalysis!$B$8)</f>
        <v>blank</v>
      </c>
      <c r="Q190" t="str">
        <f>IF(ISBLANK(FragmentAnalysis!$B$18),"blank",""&amp;FragmentAnalysis!$B$18)</f>
        <v>blank</v>
      </c>
    </row>
    <row r="191" spans="1:17" ht="12.75">
      <c r="A191" s="16" t="str">
        <f>IF(ISBLANK(FragmentAnalysis!B$3),"blank",""&amp;FragmentAnalysis!B$3)</f>
        <v>blank</v>
      </c>
      <c r="B191" s="16" t="str">
        <f>IF(ISBLANK(FragmentAnalysis!B$19),"blank",""&amp;FragmentAnalysis!B$19)</f>
        <v>blank</v>
      </c>
      <c r="C191" s="16" t="str">
        <f>FragmentAnalysis!A115</f>
        <v>F12</v>
      </c>
      <c r="D191" s="16" t="str">
        <f>SUBSTITUTE(IF(ISBLANK(FragmentAnalysis!$C115),"blank",(TRIM(FragmentAnalysis!$B115)&amp;"_"&amp;TRIM(FragmentAnalysis!C115)))," ","_")</f>
        <v>blank</v>
      </c>
      <c r="E191" s="16" t="str">
        <f>IF(ISBLANK(FragmentAnalysis!D115),"blank",""&amp;FragmentAnalysis!D115)</f>
        <v>blank</v>
      </c>
      <c r="F191" s="16"/>
      <c r="G191" s="16" t="str">
        <f>IF(ISBLANK(FragmentAnalysis!B$14),"blank",""&amp;FragmentAnalysis!B$14)</f>
        <v>blank</v>
      </c>
      <c r="H191" s="16" t="str">
        <f>IF(ISBLANK(FragmentAnalysis!$B$15),"blank",""&amp;FragmentAnalysis!$B$15)</f>
        <v>blank</v>
      </c>
      <c r="I191" s="16"/>
      <c r="J191" s="16" t="str">
        <f>IF(ISBLANK(FragmentAnalysis!$B$16),"blank",""&amp;FragmentAnalysis!$B$16)</f>
        <v>blank</v>
      </c>
      <c r="K191" s="16" t="str">
        <f>IF(ISBLANK(FragmentAnalysis!$B$17),"blank",""&amp;FragmentAnalysis!$B$17)</f>
        <v>blank</v>
      </c>
      <c r="L191" s="16" t="str">
        <f>FragmentAnalysis!A115</f>
        <v>F12</v>
      </c>
      <c r="M191" s="16" t="s">
        <v>109</v>
      </c>
      <c r="N191" s="17" t="s">
        <v>123</v>
      </c>
      <c r="O191" s="16" t="str">
        <f>IF(ISBLANK(FragmentAnalysis!$B$7),"blank",""&amp;FragmentAnalysis!$B$7)</f>
        <v>blank</v>
      </c>
      <c r="P191" s="16" t="str">
        <f>IF(ISBLANK(FragmentAnalysis!$B$8),"blank",""&amp;FragmentAnalysis!$B$8)</f>
        <v>blank</v>
      </c>
      <c r="Q191" t="str">
        <f>IF(ISBLANK(FragmentAnalysis!$B$18),"blank",""&amp;FragmentAnalysis!$B$18)</f>
        <v>blank</v>
      </c>
    </row>
    <row r="192" spans="1:17" ht="12.75">
      <c r="A192" s="16" t="str">
        <f>IF(ISBLANK(FragmentAnalysis!B$3),"blank",""&amp;FragmentAnalysis!B$3)</f>
        <v>blank</v>
      </c>
      <c r="B192" s="16" t="str">
        <f>IF(ISBLANK(FragmentAnalysis!B$19),"blank",""&amp;FragmentAnalysis!B$19)</f>
        <v>blank</v>
      </c>
      <c r="C192" s="16" t="str">
        <f>FragmentAnalysis!A116</f>
        <v>G12</v>
      </c>
      <c r="D192" s="16" t="str">
        <f>SUBSTITUTE(IF(ISBLANK(FragmentAnalysis!$C116),"blank",(TRIM(FragmentAnalysis!$B116)&amp;"_"&amp;TRIM(FragmentAnalysis!C116)))," ","_")</f>
        <v>blank</v>
      </c>
      <c r="E192" s="16" t="str">
        <f>IF(ISBLANK(FragmentAnalysis!D116),"blank",""&amp;FragmentAnalysis!D116)</f>
        <v>blank</v>
      </c>
      <c r="F192" s="16"/>
      <c r="G192" s="16" t="str">
        <f>IF(ISBLANK(FragmentAnalysis!B$14),"blank",""&amp;FragmentAnalysis!B$14)</f>
        <v>blank</v>
      </c>
      <c r="H192" s="16" t="str">
        <f>IF(ISBLANK(FragmentAnalysis!$B$15),"blank",""&amp;FragmentAnalysis!$B$15)</f>
        <v>blank</v>
      </c>
      <c r="I192" s="16"/>
      <c r="J192" s="16" t="str">
        <f>IF(ISBLANK(FragmentAnalysis!$B$16),"blank",""&amp;FragmentAnalysis!$B$16)</f>
        <v>blank</v>
      </c>
      <c r="K192" s="16" t="str">
        <f>IF(ISBLANK(FragmentAnalysis!$B$17),"blank",""&amp;FragmentAnalysis!$B$17)</f>
        <v>blank</v>
      </c>
      <c r="L192" s="16" t="str">
        <f>FragmentAnalysis!A116</f>
        <v>G12</v>
      </c>
      <c r="M192" s="16" t="s">
        <v>109</v>
      </c>
      <c r="N192" s="17" t="s">
        <v>123</v>
      </c>
      <c r="O192" s="16" t="str">
        <f>IF(ISBLANK(FragmentAnalysis!$B$7),"blank",""&amp;FragmentAnalysis!$B$7)</f>
        <v>blank</v>
      </c>
      <c r="P192" s="16" t="str">
        <f>IF(ISBLANK(FragmentAnalysis!$B$8),"blank",""&amp;FragmentAnalysis!$B$8)</f>
        <v>blank</v>
      </c>
      <c r="Q192" t="str">
        <f>IF(ISBLANK(FragmentAnalysis!$B$18),"blank",""&amp;FragmentAnalysis!$B$18)</f>
        <v>blank</v>
      </c>
    </row>
    <row r="193" spans="1:17" ht="12.75">
      <c r="A193" s="16" t="str">
        <f>IF(ISBLANK(FragmentAnalysis!B$3),"blank",""&amp;FragmentAnalysis!B$3)</f>
        <v>blank</v>
      </c>
      <c r="B193" s="16" t="str">
        <f>IF(ISBLANK(FragmentAnalysis!B$19),"blank",""&amp;FragmentAnalysis!B$19)</f>
        <v>blank</v>
      </c>
      <c r="C193" s="16" t="str">
        <f>FragmentAnalysis!A117</f>
        <v>H12</v>
      </c>
      <c r="D193" s="16" t="str">
        <f>SUBSTITUTE(IF(ISBLANK(FragmentAnalysis!$C117),"blank",(TRIM(FragmentAnalysis!$B117)&amp;"_"&amp;TRIM(FragmentAnalysis!C117)))," ","_")</f>
        <v>blank</v>
      </c>
      <c r="E193" s="16" t="str">
        <f>IF(ISBLANK(FragmentAnalysis!D117),"blank",""&amp;FragmentAnalysis!D117)</f>
        <v>blank</v>
      </c>
      <c r="F193" s="16"/>
      <c r="G193" s="16" t="str">
        <f>IF(ISBLANK(FragmentAnalysis!B$14),"blank",""&amp;FragmentAnalysis!B$14)</f>
        <v>blank</v>
      </c>
      <c r="H193" s="16" t="str">
        <f>IF(ISBLANK(FragmentAnalysis!$B$15),"blank",""&amp;FragmentAnalysis!$B$15)</f>
        <v>blank</v>
      </c>
      <c r="I193" s="16"/>
      <c r="J193" s="16" t="str">
        <f>IF(ISBLANK(FragmentAnalysis!$B$16),"blank",""&amp;FragmentAnalysis!$B$16)</f>
        <v>blank</v>
      </c>
      <c r="K193" s="16" t="str">
        <f>IF(ISBLANK(FragmentAnalysis!$B$17),"blank",""&amp;FragmentAnalysis!$B$17)</f>
        <v>blank</v>
      </c>
      <c r="L193" s="16" t="str">
        <f>FragmentAnalysis!A117</f>
        <v>H12</v>
      </c>
      <c r="M193" s="16" t="s">
        <v>109</v>
      </c>
      <c r="N193" s="17" t="s">
        <v>123</v>
      </c>
      <c r="O193" s="16" t="str">
        <f>IF(ISBLANK(FragmentAnalysis!$B$7),"blank",""&amp;FragmentAnalysis!$B$7)</f>
        <v>blank</v>
      </c>
      <c r="P193" s="16" t="str">
        <f>IF(ISBLANK(FragmentAnalysis!$B$8),"blank",""&amp;FragmentAnalysis!$B$8)</f>
        <v>blank</v>
      </c>
      <c r="Q193" t="str">
        <f>IF(ISBLANK(FragmentAnalysis!$B$18),"blank",""&amp;FragmentAnalysis!$B$18)</f>
        <v>blank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&amp;RPUB-0505 v1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43"/>
  <sheetViews>
    <sheetView view="pageLayout" workbookViewId="0" topLeftCell="A1">
      <selection activeCell="F42" sqref="F42"/>
    </sheetView>
  </sheetViews>
  <sheetFormatPr defaultColWidth="9.140625" defaultRowHeight="12.75"/>
  <cols>
    <col min="1" max="1" width="11.57421875" style="0" customWidth="1"/>
    <col min="2" max="2" width="13.28125" style="0" customWidth="1"/>
    <col min="3" max="3" width="14.7109375" style="0" customWidth="1"/>
    <col min="4" max="4" width="34.28125" style="0" customWidth="1"/>
    <col min="6" max="6" width="39.8515625" style="0" customWidth="1"/>
  </cols>
  <sheetData>
    <row r="1" spans="1:4" ht="12.75">
      <c r="A1" s="88" t="s">
        <v>126</v>
      </c>
      <c r="B1" s="88"/>
      <c r="C1" s="88"/>
      <c r="D1" s="88"/>
    </row>
    <row r="2" ht="13.5" thickBot="1"/>
    <row r="3" spans="1:4" ht="15" thickBot="1">
      <c r="A3" s="2" t="s">
        <v>127</v>
      </c>
      <c r="B3" s="3" t="s">
        <v>128</v>
      </c>
      <c r="C3" s="4" t="s">
        <v>129</v>
      </c>
      <c r="D3" s="5" t="s">
        <v>130</v>
      </c>
    </row>
    <row r="4" spans="1:4" ht="15.75" thickBot="1">
      <c r="A4" s="6">
        <v>2</v>
      </c>
      <c r="B4" s="7">
        <v>38777</v>
      </c>
      <c r="C4" s="8">
        <v>1</v>
      </c>
      <c r="D4" s="9"/>
    </row>
    <row r="5" spans="1:4" ht="15.75" thickBot="1">
      <c r="A5" s="6"/>
      <c r="B5" s="8"/>
      <c r="C5" s="8"/>
      <c r="D5" s="9"/>
    </row>
    <row r="6" spans="1:4" ht="15.75" thickBot="1">
      <c r="A6" s="6"/>
      <c r="B6" s="8"/>
      <c r="C6" s="8"/>
      <c r="D6" s="9"/>
    </row>
    <row r="7" ht="15">
      <c r="A7" s="10"/>
    </row>
    <row r="8" spans="1:3" ht="15.75">
      <c r="A8" s="89" t="s">
        <v>131</v>
      </c>
      <c r="B8" s="89"/>
      <c r="C8" s="89"/>
    </row>
    <row r="9" ht="15.75" thickBot="1">
      <c r="A9" s="11"/>
    </row>
    <row r="10" spans="1:7" ht="13.5" customHeight="1">
      <c r="A10" s="86" t="s">
        <v>132</v>
      </c>
      <c r="B10" s="86" t="s">
        <v>133</v>
      </c>
      <c r="C10" s="86" t="s">
        <v>134</v>
      </c>
      <c r="D10" s="86" t="s">
        <v>135</v>
      </c>
      <c r="E10" s="86" t="s">
        <v>136</v>
      </c>
      <c r="F10" s="86" t="s">
        <v>137</v>
      </c>
      <c r="G10" s="86" t="s">
        <v>138</v>
      </c>
    </row>
    <row r="11" spans="1:7" ht="13.5" thickBot="1">
      <c r="A11" s="87"/>
      <c r="B11" s="87"/>
      <c r="C11" s="87"/>
      <c r="D11" s="87"/>
      <c r="E11" s="87"/>
      <c r="F11" s="87"/>
      <c r="G11" s="87"/>
    </row>
    <row r="12" spans="1:7" ht="12.75">
      <c r="A12" s="85">
        <v>1</v>
      </c>
      <c r="B12" s="83">
        <v>38777</v>
      </c>
      <c r="C12" s="85">
        <v>2</v>
      </c>
      <c r="D12" s="85" t="s">
        <v>143</v>
      </c>
      <c r="E12" s="85" t="s">
        <v>144</v>
      </c>
      <c r="F12" s="85" t="s">
        <v>145</v>
      </c>
      <c r="G12" s="85" t="s">
        <v>147</v>
      </c>
    </row>
    <row r="13" spans="1:7" ht="13.5" thickBot="1">
      <c r="A13" s="84"/>
      <c r="B13" s="84"/>
      <c r="C13" s="84"/>
      <c r="D13" s="84"/>
      <c r="E13" s="84"/>
      <c r="F13" s="84"/>
      <c r="G13" s="84"/>
    </row>
    <row r="14" spans="1:7" ht="12.75" customHeight="1">
      <c r="A14" s="85">
        <v>2</v>
      </c>
      <c r="B14" s="83">
        <v>38789</v>
      </c>
      <c r="C14" s="85">
        <v>2</v>
      </c>
      <c r="D14" s="85" t="s">
        <v>143</v>
      </c>
      <c r="E14" s="85" t="s">
        <v>146</v>
      </c>
      <c r="F14" s="85" t="s">
        <v>148</v>
      </c>
      <c r="G14" s="85" t="s">
        <v>147</v>
      </c>
    </row>
    <row r="15" spans="1:7" ht="13.5" customHeight="1" thickBot="1">
      <c r="A15" s="84"/>
      <c r="B15" s="84"/>
      <c r="C15" s="84"/>
      <c r="D15" s="84"/>
      <c r="E15" s="84"/>
      <c r="F15" s="84"/>
      <c r="G15" s="84"/>
    </row>
    <row r="16" spans="1:7" ht="12.75" customHeight="1">
      <c r="A16" s="85">
        <v>3</v>
      </c>
      <c r="B16" s="83">
        <v>39370</v>
      </c>
      <c r="C16" s="85">
        <v>2</v>
      </c>
      <c r="D16" s="85" t="s">
        <v>143</v>
      </c>
      <c r="E16" s="85" t="s">
        <v>149</v>
      </c>
      <c r="F16" s="85" t="s">
        <v>150</v>
      </c>
      <c r="G16" s="85" t="s">
        <v>151</v>
      </c>
    </row>
    <row r="17" spans="1:7" ht="13.5" customHeight="1" thickBot="1">
      <c r="A17" s="84"/>
      <c r="B17" s="84"/>
      <c r="C17" s="84"/>
      <c r="D17" s="84"/>
      <c r="E17" s="84"/>
      <c r="F17" s="84"/>
      <c r="G17" s="84"/>
    </row>
    <row r="18" spans="1:7" ht="12.75" customHeight="1">
      <c r="A18" s="85">
        <v>4</v>
      </c>
      <c r="B18" s="83">
        <v>40030</v>
      </c>
      <c r="C18" s="85">
        <v>2</v>
      </c>
      <c r="D18" s="85" t="s">
        <v>143</v>
      </c>
      <c r="E18" s="85" t="s">
        <v>146</v>
      </c>
      <c r="F18" s="85" t="s">
        <v>152</v>
      </c>
      <c r="G18" s="85" t="s">
        <v>147</v>
      </c>
    </row>
    <row r="19" spans="1:7" ht="13.5" customHeight="1" thickBot="1">
      <c r="A19" s="84"/>
      <c r="B19" s="84"/>
      <c r="C19" s="84"/>
      <c r="D19" s="84"/>
      <c r="E19" s="84"/>
      <c r="F19" s="84"/>
      <c r="G19" s="84"/>
    </row>
    <row r="20" spans="1:7" ht="12.75" customHeight="1">
      <c r="A20" s="85">
        <v>5</v>
      </c>
      <c r="B20" s="83">
        <v>40031</v>
      </c>
      <c r="C20" s="85">
        <v>2.5</v>
      </c>
      <c r="D20" s="85" t="s">
        <v>143</v>
      </c>
      <c r="E20" s="85" t="s">
        <v>149</v>
      </c>
      <c r="F20" s="85" t="s">
        <v>164</v>
      </c>
      <c r="G20" s="85" t="s">
        <v>147</v>
      </c>
    </row>
    <row r="21" spans="1:7" ht="13.5" customHeight="1" thickBot="1">
      <c r="A21" s="84"/>
      <c r="B21" s="84"/>
      <c r="C21" s="84"/>
      <c r="D21" s="84"/>
      <c r="E21" s="84"/>
      <c r="F21" s="84"/>
      <c r="G21" s="84"/>
    </row>
    <row r="22" spans="1:7" ht="12.75" customHeight="1">
      <c r="A22" s="85">
        <v>6</v>
      </c>
      <c r="B22" s="83">
        <v>40051</v>
      </c>
      <c r="C22" s="85">
        <v>2.5</v>
      </c>
      <c r="D22" s="85" t="s">
        <v>143</v>
      </c>
      <c r="E22" s="85" t="s">
        <v>144</v>
      </c>
      <c r="F22" s="85" t="s">
        <v>165</v>
      </c>
      <c r="G22" s="85" t="s">
        <v>151</v>
      </c>
    </row>
    <row r="23" spans="1:7" ht="13.5" customHeight="1" thickBot="1">
      <c r="A23" s="84"/>
      <c r="B23" s="84"/>
      <c r="C23" s="84"/>
      <c r="D23" s="84"/>
      <c r="E23" s="84"/>
      <c r="F23" s="84"/>
      <c r="G23" s="84"/>
    </row>
    <row r="24" spans="1:7" ht="12.75" customHeight="1">
      <c r="A24" s="85">
        <v>7</v>
      </c>
      <c r="B24" s="83">
        <v>40052</v>
      </c>
      <c r="C24" s="85">
        <v>2.6</v>
      </c>
      <c r="D24" s="85" t="s">
        <v>143</v>
      </c>
      <c r="E24" s="85" t="s">
        <v>144</v>
      </c>
      <c r="F24" s="85" t="s">
        <v>167</v>
      </c>
      <c r="G24" s="85" t="s">
        <v>147</v>
      </c>
    </row>
    <row r="25" spans="1:7" ht="13.5" customHeight="1" thickBot="1">
      <c r="A25" s="84"/>
      <c r="B25" s="84"/>
      <c r="C25" s="84"/>
      <c r="D25" s="84"/>
      <c r="E25" s="84"/>
      <c r="F25" s="84"/>
      <c r="G25" s="84"/>
    </row>
    <row r="26" spans="1:7" ht="12.75" customHeight="1">
      <c r="A26" s="85">
        <v>8</v>
      </c>
      <c r="B26" s="83">
        <v>40113</v>
      </c>
      <c r="C26" s="85">
        <v>2.6</v>
      </c>
      <c r="D26" s="85" t="s">
        <v>143</v>
      </c>
      <c r="E26" s="85" t="s">
        <v>144</v>
      </c>
      <c r="F26" s="85" t="s">
        <v>178</v>
      </c>
      <c r="G26" s="85" t="s">
        <v>151</v>
      </c>
    </row>
    <row r="27" spans="1:7" ht="13.5" customHeight="1" thickBot="1">
      <c r="A27" s="84"/>
      <c r="B27" s="84"/>
      <c r="C27" s="84"/>
      <c r="D27" s="84"/>
      <c r="E27" s="84"/>
      <c r="F27" s="84"/>
      <c r="G27" s="84"/>
    </row>
    <row r="28" spans="1:7" ht="12.75">
      <c r="A28" s="85"/>
      <c r="B28" s="85"/>
      <c r="C28" s="85"/>
      <c r="D28" s="85"/>
      <c r="E28" s="85"/>
      <c r="F28" s="85"/>
      <c r="G28" s="85"/>
    </row>
    <row r="29" spans="1:7" ht="13.5" thickBot="1">
      <c r="A29" s="84"/>
      <c r="B29" s="84"/>
      <c r="C29" s="84"/>
      <c r="D29" s="84"/>
      <c r="E29" s="84"/>
      <c r="F29" s="84"/>
      <c r="G29" s="84"/>
    </row>
    <row r="30" spans="1:7" ht="12.75">
      <c r="A30" s="85"/>
      <c r="B30" s="85"/>
      <c r="C30" s="85"/>
      <c r="D30" s="85"/>
      <c r="E30" s="85"/>
      <c r="F30" s="85"/>
      <c r="G30" s="85"/>
    </row>
    <row r="31" spans="1:7" ht="13.5" thickBot="1">
      <c r="A31" s="84"/>
      <c r="B31" s="84"/>
      <c r="C31" s="84"/>
      <c r="D31" s="84"/>
      <c r="E31" s="84"/>
      <c r="F31" s="84"/>
      <c r="G31" s="84"/>
    </row>
    <row r="32" ht="15">
      <c r="A32" s="11"/>
    </row>
    <row r="33" ht="15">
      <c r="A33" s="12" t="s">
        <v>139</v>
      </c>
    </row>
    <row r="34" ht="15">
      <c r="A34" s="12" t="s">
        <v>140</v>
      </c>
    </row>
    <row r="35" ht="15">
      <c r="A35" s="12" t="s">
        <v>141</v>
      </c>
    </row>
    <row r="36" ht="18">
      <c r="A36" s="12" t="s">
        <v>142</v>
      </c>
    </row>
    <row r="39" spans="1:3" ht="14.25">
      <c r="A39" s="18" t="s">
        <v>163</v>
      </c>
      <c r="C39" s="13"/>
    </row>
    <row r="40" spans="1:6" ht="12.75">
      <c r="A40" t="s">
        <v>154</v>
      </c>
      <c r="B40" t="s">
        <v>157</v>
      </c>
      <c r="C40" t="s">
        <v>159</v>
      </c>
      <c r="D40" t="s">
        <v>161</v>
      </c>
      <c r="E40" t="s">
        <v>122</v>
      </c>
      <c r="F40" t="s">
        <v>173</v>
      </c>
    </row>
    <row r="41" spans="1:6" ht="12.75">
      <c r="A41" t="s">
        <v>155</v>
      </c>
      <c r="B41" t="s">
        <v>158</v>
      </c>
      <c r="C41" t="s">
        <v>160</v>
      </c>
      <c r="D41" t="s">
        <v>162</v>
      </c>
      <c r="E41" t="s">
        <v>153</v>
      </c>
      <c r="F41" t="s">
        <v>174</v>
      </c>
    </row>
    <row r="42" ht="12.75">
      <c r="A42" t="s">
        <v>156</v>
      </c>
    </row>
    <row r="43" ht="12.75">
      <c r="A43" t="s">
        <v>153</v>
      </c>
    </row>
  </sheetData>
  <sheetProtection password="C449" sheet="1" objects="1" scenarios="1"/>
  <mergeCells count="79">
    <mergeCell ref="A1:D1"/>
    <mergeCell ref="E30:E31"/>
    <mergeCell ref="F30:F31"/>
    <mergeCell ref="G30:G31"/>
    <mergeCell ref="A8:C8"/>
    <mergeCell ref="A30:A31"/>
    <mergeCell ref="B30:B31"/>
    <mergeCell ref="C30:C31"/>
    <mergeCell ref="D30:D31"/>
    <mergeCell ref="E26:E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G24:G25"/>
    <mergeCell ref="A22:A23"/>
    <mergeCell ref="B26:B27"/>
    <mergeCell ref="C26:C27"/>
    <mergeCell ref="D26:D27"/>
    <mergeCell ref="E22:E23"/>
    <mergeCell ref="B22:B23"/>
    <mergeCell ref="C22:C23"/>
    <mergeCell ref="D22:D23"/>
    <mergeCell ref="F26:F27"/>
    <mergeCell ref="G22:G23"/>
    <mergeCell ref="G18:G19"/>
    <mergeCell ref="A20:A21"/>
    <mergeCell ref="B20:B21"/>
    <mergeCell ref="C20:C21"/>
    <mergeCell ref="D20:D21"/>
    <mergeCell ref="G20:G21"/>
    <mergeCell ref="A24:A25"/>
    <mergeCell ref="B24:B25"/>
    <mergeCell ref="C24:C25"/>
    <mergeCell ref="D24:D25"/>
    <mergeCell ref="A18:A19"/>
    <mergeCell ref="B18:B19"/>
    <mergeCell ref="E24:E25"/>
    <mergeCell ref="F24:F25"/>
    <mergeCell ref="E18:E19"/>
    <mergeCell ref="F18:F19"/>
    <mergeCell ref="E20:E21"/>
    <mergeCell ref="F20:F21"/>
    <mergeCell ref="F22:F23"/>
    <mergeCell ref="E16:E17"/>
    <mergeCell ref="F16:F17"/>
    <mergeCell ref="G16:G17"/>
    <mergeCell ref="A14:A15"/>
    <mergeCell ref="B14:B15"/>
    <mergeCell ref="G14:G15"/>
    <mergeCell ref="A16:A17"/>
    <mergeCell ref="B16:B17"/>
    <mergeCell ref="G10:G11"/>
    <mergeCell ref="A12:A13"/>
    <mergeCell ref="C18:C19"/>
    <mergeCell ref="D18:D19"/>
    <mergeCell ref="E14:E15"/>
    <mergeCell ref="F14:F15"/>
    <mergeCell ref="C14:C15"/>
    <mergeCell ref="D14:D15"/>
    <mergeCell ref="C16:C17"/>
    <mergeCell ref="D16:D17"/>
    <mergeCell ref="A10:A11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G12:G13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&amp;RPUB-0505 v1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Sequencing requirements</dc:title>
  <dc:subject/>
  <dc:creator>Fitzgerald, Mark</dc:creator>
  <cp:keywords/>
  <dc:description/>
  <cp:lastModifiedBy>Fitzgerald, Mark</cp:lastModifiedBy>
  <cp:lastPrinted>2014-12-08T23:08:55Z</cp:lastPrinted>
  <dcterms:created xsi:type="dcterms:W3CDTF">2005-09-22T03:24:46Z</dcterms:created>
  <dcterms:modified xsi:type="dcterms:W3CDTF">2014-12-11T22:39:29Z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